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22May18" sheetId="26" r:id="rId3"/>
    <sheet name="Details 23May18" sheetId="28" r:id="rId4"/>
    <sheet name="Details 24May18" sheetId="29" r:id="rId5"/>
    <sheet name="Details 25May18" sheetId="30" r:id="rId6"/>
  </sheets>
  <calcPr calcId="145621"/>
</workbook>
</file>

<file path=xl/calcChain.xml><?xml version="1.0" encoding="utf-8"?>
<calcChain xmlns="http://schemas.openxmlformats.org/spreadsheetml/2006/main">
  <c r="A86" i="30" l="1"/>
  <c r="A87" i="30"/>
  <c r="A88" i="30"/>
  <c r="A89" i="30"/>
  <c r="A90" i="30"/>
  <c r="A91" i="30"/>
  <c r="A92" i="30"/>
  <c r="A93" i="30"/>
  <c r="A94" i="30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88" i="28" l="1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94" i="26" l="1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85" i="30" l="1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F9" i="23"/>
  <c r="F10" i="23"/>
  <c r="F11" i="23"/>
  <c r="F8" i="23"/>
  <c r="E9" i="23"/>
  <c r="E10" i="23"/>
  <c r="E11" i="23"/>
  <c r="E8" i="23"/>
  <c r="A71" i="28" l="1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90" i="26" l="1"/>
  <c r="A91" i="26"/>
  <c r="A92" i="26"/>
  <c r="A93" i="26"/>
  <c r="A69" i="29" l="1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6" i="29" l="1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5" i="29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5" i="28"/>
  <c r="A89" i="26" l="1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 l="1"/>
  <c r="C13" i="23" l="1"/>
  <c r="C47" i="22" s="1"/>
  <c r="C6" i="22" s="1"/>
  <c r="F13" i="23" l="1"/>
  <c r="E13" i="23"/>
  <c r="E47" i="22" s="1"/>
  <c r="E6" i="22" s="1"/>
  <c r="D13" i="23" l="1"/>
  <c r="D47" i="22" s="1"/>
  <c r="C7" i="22" l="1"/>
  <c r="D6" i="22" l="1"/>
</calcChain>
</file>

<file path=xl/sharedStrings.xml><?xml version="1.0" encoding="utf-8"?>
<sst xmlns="http://schemas.openxmlformats.org/spreadsheetml/2006/main" count="2198" uniqueCount="566">
  <si>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</si>
  <si>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</si>
  <si>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</si>
  <si>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</si>
  <si>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</si>
  <si>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</si>
  <si>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</si>
  <si>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</si>
  <si>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</si>
  <si>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</si>
  <si>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</si>
  <si>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</si>
  <si>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</si>
  <si>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</si>
  <si>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</si>
  <si>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</si>
  <si>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</si>
  <si>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</si>
  <si>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</si>
  <si>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</si>
  <si>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</si>
  <si>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</si>
  <si>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</si>
  <si>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</si>
  <si>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</si>
  <si>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</si>
  <si>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</si>
  <si>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</si>
  <si>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</si>
  <si>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</si>
  <si>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</si>
  <si>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</si>
  <si>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</si>
  <si>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</si>
  <si>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</si>
  <si>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</si>
  <si>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</si>
  <si>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</si>
  <si>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</si>
  <si>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</si>
  <si>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</si>
  <si>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</si>
  <si>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</si>
  <si>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</si>
  <si>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</si>
  <si>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</si>
  <si>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</si>
  <si>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</si>
  <si>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</si>
  <si>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</si>
  <si>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</si>
  <si>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</si>
  <si>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</si>
  <si>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</si>
  <si>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</si>
  <si>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</si>
  <si>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</si>
  <si>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</si>
  <si>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</si>
  <si>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</si>
  <si>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</si>
  <si>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</si>
  <si>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</si>
  <si>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</si>
  <si>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</si>
  <si>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</si>
  <si>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</si>
  <si>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</si>
  <si>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</si>
  <si>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</si>
  <si>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Period: 06-09-2017 - 25-05-2018</t>
  </si>
  <si>
    <t>21.05.2018 - 25.05.2018</t>
  </si>
  <si>
    <t>38.72000</t>
  </si>
  <si>
    <t>38.82000</t>
  </si>
  <si>
    <t>38.70000</t>
  </si>
  <si>
    <t>38.74000</t>
  </si>
  <si>
    <t>38.62000</t>
  </si>
  <si>
    <t>38.52000</t>
  </si>
  <si>
    <t>38.54000</t>
  </si>
  <si>
    <t>38.76000</t>
  </si>
  <si>
    <t>38.66000</t>
  </si>
  <si>
    <t>38.80000</t>
  </si>
  <si>
    <t>09:08:19.846000</t>
  </si>
  <si>
    <t>09:08:19.857000</t>
  </si>
  <si>
    <t>09:11:04.929000</t>
  </si>
  <si>
    <t>09:11:05.159000</t>
  </si>
  <si>
    <t>09:11:05.351000</t>
  </si>
  <si>
    <t>10:31:24.114000</t>
  </si>
  <si>
    <t>10:31:24.127000</t>
  </si>
  <si>
    <t>10:31:24.141000</t>
  </si>
  <si>
    <t>10:31:24.155000</t>
  </si>
  <si>
    <t>10:31:24.207000</t>
  </si>
  <si>
    <t>10:31:38.103000</t>
  </si>
  <si>
    <t>10:31:38.122000</t>
  </si>
  <si>
    <t>10:34:37.629000</t>
  </si>
  <si>
    <t>10:34:37.716000</t>
  </si>
  <si>
    <t>10:54:10.112000</t>
  </si>
  <si>
    <t>10:54:10.121000</t>
  </si>
  <si>
    <t>10:54:10.131000</t>
  </si>
  <si>
    <t>10:54:10.140000</t>
  </si>
  <si>
    <t>10:54:10.195000</t>
  </si>
  <si>
    <t>10:54:10.226000</t>
  </si>
  <si>
    <t>10:56:23.233000</t>
  </si>
  <si>
    <t>10:56:23.251000</t>
  </si>
  <si>
    <t>10:56:23.261000</t>
  </si>
  <si>
    <t>10:56:23.270000</t>
  </si>
  <si>
    <t>11:02:58.422000</t>
  </si>
  <si>
    <t>11:02:58.431000</t>
  </si>
  <si>
    <t>11:03:02.357000</t>
  </si>
  <si>
    <t>11:03:02.379000</t>
  </si>
  <si>
    <t>11:03:21.187000</t>
  </si>
  <si>
    <t>11:03:21.199000</t>
  </si>
  <si>
    <t>11:11:52.114000</t>
  </si>
  <si>
    <t>11:11:52.129000</t>
  </si>
  <si>
    <t>11:13:12.076000</t>
  </si>
  <si>
    <t>11:13:12.087000</t>
  </si>
  <si>
    <t>11:13:12.096000</t>
  </si>
  <si>
    <t>12:05:45.757000</t>
  </si>
  <si>
    <t>12:05:49.944000</t>
  </si>
  <si>
    <t>12:05:49.961000</t>
  </si>
  <si>
    <t>12:08:37.061000</t>
  </si>
  <si>
    <t>12:08:37.078000</t>
  </si>
  <si>
    <t>12:08:37.089000</t>
  </si>
  <si>
    <t>12:08:37.102000</t>
  </si>
  <si>
    <t>12:08:37.151000</t>
  </si>
  <si>
    <t>12:08:37.155000</t>
  </si>
  <si>
    <t>12:08:37.169000</t>
  </si>
  <si>
    <t>12:08:37.173000</t>
  </si>
  <si>
    <t>12:09:45.004000</t>
  </si>
  <si>
    <t>12:14:44.833000</t>
  </si>
  <si>
    <t>12:15:35.379000</t>
  </si>
  <si>
    <t>12:29:44.722000</t>
  </si>
  <si>
    <t>12:29:44.733000</t>
  </si>
  <si>
    <t>12:29:44.746000</t>
  </si>
  <si>
    <t>12:29:44.759000</t>
  </si>
  <si>
    <t>12:35:14.681000</t>
  </si>
  <si>
    <t>12:37:47.857000</t>
  </si>
  <si>
    <t>12:37:47.868000</t>
  </si>
  <si>
    <t>13:16:32.577000</t>
  </si>
  <si>
    <t>13:31:19.043000</t>
  </si>
  <si>
    <t>13:31:27.406000</t>
  </si>
  <si>
    <t>13:43:54.390000</t>
  </si>
  <si>
    <t>14:50:14.595000</t>
  </si>
  <si>
    <t>14:50:14.603000</t>
  </si>
  <si>
    <t>14:50:14.614000</t>
  </si>
  <si>
    <t>14:50:33.573000</t>
  </si>
  <si>
    <t>14:50:33.582000</t>
  </si>
  <si>
    <t>14:51:09.389000</t>
  </si>
  <si>
    <t>14:51:09.398000</t>
  </si>
  <si>
    <t>15:06:58.235000</t>
  </si>
  <si>
    <t>15:06:58.246000</t>
  </si>
  <si>
    <t>15:06:58.258000</t>
  </si>
  <si>
    <t>15:06:58.270000</t>
  </si>
  <si>
    <t>15:06:58.318000</t>
  </si>
  <si>
    <t>15:06:58.324000</t>
  </si>
  <si>
    <t>15:07:26.976000</t>
  </si>
  <si>
    <t>15:07:26.986000</t>
  </si>
  <si>
    <t>15:07:26.998000</t>
  </si>
  <si>
    <t>15:07:27.171000</t>
  </si>
  <si>
    <t>15:07:27.180000</t>
  </si>
  <si>
    <t>15:56:34.010000</t>
  </si>
  <si>
    <t>15:56:34.022000</t>
  </si>
  <si>
    <t>15:56:39.578000</t>
  </si>
  <si>
    <t>15:56:43.095000</t>
  </si>
  <si>
    <t>15:56:43.795000</t>
  </si>
  <si>
    <t>15:56:44.271000</t>
  </si>
  <si>
    <t>16:09:18.317000</t>
  </si>
  <si>
    <t>16:14:33.336000</t>
  </si>
  <si>
    <t>16:14:33.349000</t>
  </si>
  <si>
    <t>16:18:02.091000</t>
  </si>
  <si>
    <t>16:26:50.364000</t>
  </si>
  <si>
    <t>16:26:55.341000</t>
  </si>
  <si>
    <t>16:27:14.216000</t>
  </si>
  <si>
    <t>16:27:14.226000</t>
  </si>
  <si>
    <t>16:27:14.236000</t>
  </si>
  <si>
    <t>16:27:14.247000</t>
  </si>
  <si>
    <t>16:27:14.306000</t>
  </si>
  <si>
    <t>16:51:47.008000</t>
  </si>
  <si>
    <t>16:51:47.020000</t>
  </si>
  <si>
    <t>17:12:45.748000</t>
  </si>
  <si>
    <t>17:12:45.765000</t>
  </si>
  <si>
    <t>17:12:45.773000</t>
  </si>
  <si>
    <t>17:12:45.787000</t>
  </si>
  <si>
    <t>17:13:02.326000</t>
  </si>
  <si>
    <t>17:21:42.261000</t>
  </si>
  <si>
    <t>17:21:42.276000</t>
  </si>
  <si>
    <t>17:21:43.641000</t>
  </si>
  <si>
    <t>17:23:43.834000</t>
  </si>
  <si>
    <t>38.60000</t>
  </si>
  <si>
    <t>38.36000</t>
  </si>
  <si>
    <t>38.32000</t>
  </si>
  <si>
    <t>38.50000</t>
  </si>
  <si>
    <t>38.44000</t>
  </si>
  <si>
    <t>38.46000</t>
  </si>
  <si>
    <t>38.40000</t>
  </si>
  <si>
    <t>38.34000</t>
  </si>
  <si>
    <t>38.30000</t>
  </si>
  <si>
    <t>38.28000</t>
  </si>
  <si>
    <t>38.24000</t>
  </si>
  <si>
    <t>38.26000</t>
  </si>
  <si>
    <t>38.18000</t>
  </si>
  <si>
    <t>38.22000</t>
  </si>
  <si>
    <t>38.14000</t>
  </si>
  <si>
    <t>38.08000</t>
  </si>
  <si>
    <t>37.94000</t>
  </si>
  <si>
    <t>37.98000</t>
  </si>
  <si>
    <t>38.00000</t>
  </si>
  <si>
    <t>38.02000</t>
  </si>
  <si>
    <t>37.96000</t>
  </si>
  <si>
    <t>37.92000</t>
  </si>
  <si>
    <t>37.86000</t>
  </si>
  <si>
    <t>37.88000</t>
  </si>
  <si>
    <t>37.84000</t>
  </si>
  <si>
    <t>37.82000</t>
  </si>
  <si>
    <t>37.90000</t>
  </si>
  <si>
    <t>37.78000</t>
  </si>
  <si>
    <t>37.76000</t>
  </si>
  <si>
    <t>37.72000</t>
  </si>
  <si>
    <t>37.68000</t>
  </si>
  <si>
    <t>37.60000</t>
  </si>
  <si>
    <t>09:03:00.320000</t>
  </si>
  <si>
    <t>09:11:55.739000</t>
  </si>
  <si>
    <t>09:16:20.398000</t>
  </si>
  <si>
    <t>09:16:20.409000</t>
  </si>
  <si>
    <t>09:20:49.111000</t>
  </si>
  <si>
    <t>09:21:05.345000</t>
  </si>
  <si>
    <t>09:23:20.577000</t>
  </si>
  <si>
    <t>09:28:58.314000</t>
  </si>
  <si>
    <t>09:28:58.325000</t>
  </si>
  <si>
    <t>09:28:58.336000</t>
  </si>
  <si>
    <t>09:36:36.639000</t>
  </si>
  <si>
    <t>09:36:36.974000</t>
  </si>
  <si>
    <t>09:42:55.700000</t>
  </si>
  <si>
    <t>10:31:14.742000</t>
  </si>
  <si>
    <t>10:31:14.753000</t>
  </si>
  <si>
    <t>10:31:15.098000</t>
  </si>
  <si>
    <t>10:31:15.109000</t>
  </si>
  <si>
    <t>10:33:12.282000</t>
  </si>
  <si>
    <t>10:33:50.092000</t>
  </si>
  <si>
    <t>10:40:29.743000</t>
  </si>
  <si>
    <t>10:40:30.051000</t>
  </si>
  <si>
    <t>10:45:19.563000</t>
  </si>
  <si>
    <t>10:45:19.573000</t>
  </si>
  <si>
    <t>10:46:24.688000</t>
  </si>
  <si>
    <t>10:46:24.699000</t>
  </si>
  <si>
    <t>10:47:26.729000</t>
  </si>
  <si>
    <t>11:06:18.944000</t>
  </si>
  <si>
    <t>11:18:00.767000</t>
  </si>
  <si>
    <t>11:26:53.047000</t>
  </si>
  <si>
    <t>11:26:53.057000</t>
  </si>
  <si>
    <t>11:32:36.305000</t>
  </si>
  <si>
    <t>11:32:36.314000</t>
  </si>
  <si>
    <t>11:42:18.294000</t>
  </si>
  <si>
    <t>11:43:00.993000</t>
  </si>
  <si>
    <t>11:55:02.629000</t>
  </si>
  <si>
    <t>11:55:02.638000</t>
  </si>
  <si>
    <t>12:02:58.534000</t>
  </si>
  <si>
    <t>12:08:37.740000</t>
  </si>
  <si>
    <t>12:10:05.338000</t>
  </si>
  <si>
    <t>12:18:12.279000</t>
  </si>
  <si>
    <t>12:18:12.288000</t>
  </si>
  <si>
    <t>12:30:46.921000</t>
  </si>
  <si>
    <t>12:31:15.790000</t>
  </si>
  <si>
    <t>12:39:44.847000</t>
  </si>
  <si>
    <t>12:48:18.904000</t>
  </si>
  <si>
    <t>12:59:17.653000</t>
  </si>
  <si>
    <t>13:01:59.715000</t>
  </si>
  <si>
    <t>13:14:29.100000</t>
  </si>
  <si>
    <t>13:14:31.002000</t>
  </si>
  <si>
    <t>13:14:41.676000</t>
  </si>
  <si>
    <t>13:15:18.989000</t>
  </si>
  <si>
    <t>13:15:19.000000</t>
  </si>
  <si>
    <t>13:15:19.011000</t>
  </si>
  <si>
    <t>13:20:23.615000</t>
  </si>
  <si>
    <t>13:39:19.154000</t>
  </si>
  <si>
    <t>13:40:42.895000</t>
  </si>
  <si>
    <t>14:02:08.503000</t>
  </si>
  <si>
    <t>14:02:08.514000</t>
  </si>
  <si>
    <t>14:19:26.215000</t>
  </si>
  <si>
    <t>14:21:25.275000</t>
  </si>
  <si>
    <t>14:22:19.867000</t>
  </si>
  <si>
    <t>14:22:19.890000</t>
  </si>
  <si>
    <t>14:22:20.056000</t>
  </si>
  <si>
    <t>14:33:59.522000</t>
  </si>
  <si>
    <t>14:59:06.043000</t>
  </si>
  <si>
    <t>14:59:18.997000</t>
  </si>
  <si>
    <t>15:00:42.836000</t>
  </si>
  <si>
    <t>15:04:57.875000</t>
  </si>
  <si>
    <t>15:05:03.457000</t>
  </si>
  <si>
    <t>15:05:03.462000</t>
  </si>
  <si>
    <t>15:12:55.196000</t>
  </si>
  <si>
    <t>15:12:55.208000</t>
  </si>
  <si>
    <t>15:12:55.219000</t>
  </si>
  <si>
    <t>15:22:31.074000</t>
  </si>
  <si>
    <t>15:22:31.085000</t>
  </si>
  <si>
    <t>15:22:31.097000</t>
  </si>
  <si>
    <t>15:22:31.109000</t>
  </si>
  <si>
    <t>15:22:53.125000</t>
  </si>
  <si>
    <t>15:22:59.863000</t>
  </si>
  <si>
    <t>15:50:08.990000</t>
  </si>
  <si>
    <t>15:50:34.359000</t>
  </si>
  <si>
    <t>16:00:43.109000</t>
  </si>
  <si>
    <t>16:00:43.120000</t>
  </si>
  <si>
    <t>16:11:38.688000</t>
  </si>
  <si>
    <t>16:11:52.683000</t>
  </si>
  <si>
    <t>16:11:52.692000</t>
  </si>
  <si>
    <t>16:16:31.908000</t>
  </si>
  <si>
    <t>16:18:18.249000</t>
  </si>
  <si>
    <t>16:28:13.668000</t>
  </si>
  <si>
    <t>16:28:13.679000</t>
  </si>
  <si>
    <t>16:32:17.312000</t>
  </si>
  <si>
    <t>16:35:17.346000</t>
  </si>
  <si>
    <t>16:42:24.591000</t>
  </si>
  <si>
    <t>16:44:08.181000</t>
  </si>
  <si>
    <t>16:47:43.404000</t>
  </si>
  <si>
    <t>16:47:43.414000</t>
  </si>
  <si>
    <t>16:47:43.424000</t>
  </si>
  <si>
    <t>16:58:25.850000</t>
  </si>
  <si>
    <t>16:58:25.861000</t>
  </si>
  <si>
    <t>17:05:51.573000</t>
  </si>
  <si>
    <t>17:05:51.585000</t>
  </si>
  <si>
    <t>17:05:51.599000</t>
  </si>
  <si>
    <t>17:05:51.613000</t>
  </si>
  <si>
    <t>17:09:14.051000</t>
  </si>
  <si>
    <t>09:04:10.538000</t>
  </si>
  <si>
    <t>09:04:10.550000</t>
  </si>
  <si>
    <t>09:16:39.778000</t>
  </si>
  <si>
    <t>09:38:57.075000</t>
  </si>
  <si>
    <t>09:38:57.063000</t>
  </si>
  <si>
    <t>09:38:57.297000</t>
  </si>
  <si>
    <t>09:38:58.739000</t>
  </si>
  <si>
    <t>09:40:37.590000</t>
  </si>
  <si>
    <t>09:42:08.221000</t>
  </si>
  <si>
    <t>09:42:08.232000</t>
  </si>
  <si>
    <t>09:45:29.480000</t>
  </si>
  <si>
    <t>09:46:29.742000</t>
  </si>
  <si>
    <t>10:22:40.369000</t>
  </si>
  <si>
    <t>10:22:46.411000</t>
  </si>
  <si>
    <t>10:22:46.422000</t>
  </si>
  <si>
    <t>10:22:46.434000</t>
  </si>
  <si>
    <t>10:23:29.694000</t>
  </si>
  <si>
    <t>10:40:48.417000</t>
  </si>
  <si>
    <t>10:40:50.537000</t>
  </si>
  <si>
    <t>10:40:52.313000</t>
  </si>
  <si>
    <t>10:40:55.026000</t>
  </si>
  <si>
    <t>10:40:58.757000</t>
  </si>
  <si>
    <t>10:48:31.945000</t>
  </si>
  <si>
    <t>11:00:17.709000</t>
  </si>
  <si>
    <t>11:00:19.293000</t>
  </si>
  <si>
    <t>11:00:29.656000</t>
  </si>
  <si>
    <t>11:00:57.450000</t>
  </si>
  <si>
    <t>11:00:57.460000</t>
  </si>
  <si>
    <t>11:13:29.482000</t>
  </si>
  <si>
    <t>11:13:30.674000</t>
  </si>
  <si>
    <t>11:13:30.651000</t>
  </si>
  <si>
    <t>11:13:30.662000</t>
  </si>
  <si>
    <t>11:24:40.947000</t>
  </si>
  <si>
    <t>11:24:43.628000</t>
  </si>
  <si>
    <t>11:24:49.624000</t>
  </si>
  <si>
    <t>11:42:15.463000</t>
  </si>
  <si>
    <t>11:46:56.225000</t>
  </si>
  <si>
    <t>11:51:26.088000</t>
  </si>
  <si>
    <t>11:51:26.098000</t>
  </si>
  <si>
    <t>12:08:34.949000</t>
  </si>
  <si>
    <t>12:08:45.481000</t>
  </si>
  <si>
    <t>12:08:45.619000</t>
  </si>
  <si>
    <t>12:22:32.939000</t>
  </si>
  <si>
    <t>12:22:32.948000</t>
  </si>
  <si>
    <t>12:27:11.460000</t>
  </si>
  <si>
    <t>12:27:11.473000</t>
  </si>
  <si>
    <t>12:42:52.515000</t>
  </si>
  <si>
    <t>12:55:47.507000</t>
  </si>
  <si>
    <t>12:55:51.405000</t>
  </si>
  <si>
    <t>12:56:03.430000</t>
  </si>
  <si>
    <t>12:56:05.006000</t>
  </si>
  <si>
    <t>12:56:15.292000</t>
  </si>
  <si>
    <t>12:56:15.487000</t>
  </si>
  <si>
    <t>13:00:17.406000</t>
  </si>
  <si>
    <t>13:00:17.573000</t>
  </si>
  <si>
    <t>13:12:03.120000</t>
  </si>
  <si>
    <t>13:12:12.012000</t>
  </si>
  <si>
    <t>13:31:03.233000</t>
  </si>
  <si>
    <t>13:45:38.025000</t>
  </si>
  <si>
    <t>13:45:39.928000</t>
  </si>
  <si>
    <t>13:45:39.937000</t>
  </si>
  <si>
    <t>13:48:29.110000</t>
  </si>
  <si>
    <t>13:54:59.836000</t>
  </si>
  <si>
    <t>13:55:34.198000</t>
  </si>
  <si>
    <t>13:56:47.509000</t>
  </si>
  <si>
    <t>13:57:56.042000</t>
  </si>
  <si>
    <t>13:58:01.461000</t>
  </si>
  <si>
    <t>14:00:01.014000</t>
  </si>
  <si>
    <t>14:18:08.567000</t>
  </si>
  <si>
    <t>14:18:24.278000</t>
  </si>
  <si>
    <t>14:53:32.823000</t>
  </si>
  <si>
    <t>14:55:06.742000</t>
  </si>
  <si>
    <t>14:55:06.752000</t>
  </si>
  <si>
    <t>14:55:06.763000</t>
  </si>
  <si>
    <t>14:55:06.775000</t>
  </si>
  <si>
    <t>14:55:06.824000</t>
  </si>
  <si>
    <t>14:55:06.830000</t>
  </si>
  <si>
    <t>15:19:22.061000</t>
  </si>
  <si>
    <t>15:19:22.071000</t>
  </si>
  <si>
    <t>15:19:22.083000</t>
  </si>
  <si>
    <t>15:19:22.095000</t>
  </si>
  <si>
    <t>15:19:22.144000</t>
  </si>
  <si>
    <t>15:57:46.455000</t>
  </si>
  <si>
    <t>15:57:46.466000</t>
  </si>
  <si>
    <t>15:58:21.713000</t>
  </si>
  <si>
    <t>16:33:25.621000</t>
  </si>
  <si>
    <t>16:33:25.632000</t>
  </si>
  <si>
    <t>16:33:25.644000</t>
  </si>
  <si>
    <t>16:33:25.658000</t>
  </si>
  <si>
    <t>16:33:43.087000</t>
  </si>
  <si>
    <t>16:33:43.099000</t>
  </si>
  <si>
    <t>16:33:43.112000</t>
  </si>
  <si>
    <t>16:33:43.468000</t>
  </si>
  <si>
    <t>16:33:53.490000</t>
  </si>
  <si>
    <t>16:33:53.501000</t>
  </si>
  <si>
    <t>16:33:55.376000</t>
  </si>
  <si>
    <t>16:33:58.856000</t>
  </si>
  <si>
    <t>16:34:13.588000</t>
  </si>
  <si>
    <t>16:34:13.598000</t>
  </si>
  <si>
    <t>16:42:06.868000</t>
  </si>
  <si>
    <t>16:42:06.884000</t>
  </si>
  <si>
    <t>17:11:33.453000</t>
  </si>
  <si>
    <t>17:11:33.467000</t>
  </si>
  <si>
    <t>17:25:31.769000</t>
  </si>
  <si>
    <t>17:26:43.050000</t>
  </si>
  <si>
    <t>17:26:45.010000</t>
  </si>
  <si>
    <t>17:26:45.022000</t>
  </si>
  <si>
    <t>17:26:45.038000</t>
  </si>
  <si>
    <t>17:26:45.047000</t>
  </si>
  <si>
    <t>17:26:45.094000</t>
  </si>
  <si>
    <t>17:26:47.061000</t>
  </si>
  <si>
    <t>17:27:26.586000</t>
  </si>
  <si>
    <t>17:27:53.032000</t>
  </si>
  <si>
    <t>17:27:53.043000</t>
  </si>
  <si>
    <t>17:27:53.055000</t>
  </si>
  <si>
    <t>17:28:42.301000</t>
  </si>
  <si>
    <t xml:space="preserve">    37.90000</t>
  </si>
  <si>
    <t xml:space="preserve">    37.86000</t>
  </si>
  <si>
    <t xml:space="preserve">    37.94000</t>
  </si>
  <si>
    <t xml:space="preserve">    37.88000</t>
  </si>
  <si>
    <t xml:space="preserve">    37.82000</t>
  </si>
  <si>
    <t xml:space="preserve">    37.80000</t>
  </si>
  <si>
    <t xml:space="preserve">    37.70000</t>
  </si>
  <si>
    <t xml:space="preserve">    37.66000</t>
  </si>
  <si>
    <t xml:space="preserve">    37.96000</t>
  </si>
  <si>
    <t xml:space="preserve">    38.00000</t>
  </si>
  <si>
    <t xml:space="preserve">    37.98000</t>
  </si>
  <si>
    <t xml:space="preserve">    38.04000</t>
  </si>
  <si>
    <t xml:space="preserve">    38.06000</t>
  </si>
  <si>
    <t xml:space="preserve">    38.02000</t>
  </si>
  <si>
    <t xml:space="preserve">    37.92000</t>
  </si>
  <si>
    <t xml:space="preserve">    38.08000</t>
  </si>
  <si>
    <t xml:space="preserve">    38.14000</t>
  </si>
  <si>
    <t xml:space="preserve">    38.12000</t>
  </si>
  <si>
    <t>09:36:14.150000</t>
  </si>
  <si>
    <t>09:37:18.430000</t>
  </si>
  <si>
    <t>09:37:18.443000</t>
  </si>
  <si>
    <t>09:37:18.455000</t>
  </si>
  <si>
    <t>09:37:18.468000</t>
  </si>
  <si>
    <t>09:37:18.521000</t>
  </si>
  <si>
    <t>09:57:56.001000</t>
  </si>
  <si>
    <t>09:57:56.010000</t>
  </si>
  <si>
    <t>09:57:56.021000</t>
  </si>
  <si>
    <t>09:57:56.032000</t>
  </si>
  <si>
    <t>09:57:56.082000</t>
  </si>
  <si>
    <t>09:57:56.562000</t>
  </si>
  <si>
    <t>09:57:56.573000</t>
  </si>
  <si>
    <t>10:01:59.988000</t>
  </si>
  <si>
    <t>10:01:59.999000</t>
  </si>
  <si>
    <t>10:02:00.010000</t>
  </si>
  <si>
    <t>10:14:40.041000</t>
  </si>
  <si>
    <t>10:51:25.705000</t>
  </si>
  <si>
    <t>10:51:25.716000</t>
  </si>
  <si>
    <t>10:51:25.729000</t>
  </si>
  <si>
    <t>10:51:25.742000</t>
  </si>
  <si>
    <t>10:56:30.124000</t>
  </si>
  <si>
    <t>10:56:30.135000</t>
  </si>
  <si>
    <t>11:11:28.168000</t>
  </si>
  <si>
    <t>11:11:28.178000</t>
  </si>
  <si>
    <t>11:36:47.182000</t>
  </si>
  <si>
    <t>11:36:47.193000</t>
  </si>
  <si>
    <t>11:36:47.203000</t>
  </si>
  <si>
    <t>11:50:42.873000</t>
  </si>
  <si>
    <t>11:50:42.940000</t>
  </si>
  <si>
    <t>12:34:30.596000</t>
  </si>
  <si>
    <t>12:43:20.576000</t>
  </si>
  <si>
    <t>13:11:21.117000</t>
  </si>
  <si>
    <t>13:11:23.741000</t>
  </si>
  <si>
    <t>13:11:23.753000</t>
  </si>
  <si>
    <t>13:11:23.764000</t>
  </si>
  <si>
    <t>13:13:11.974000</t>
  </si>
  <si>
    <t>13:22:11.280000</t>
  </si>
  <si>
    <t>13:22:11.291000</t>
  </si>
  <si>
    <t>13:22:11.305000</t>
  </si>
  <si>
    <t>13:24:45.651000</t>
  </si>
  <si>
    <t>13:32:19.572000</t>
  </si>
  <si>
    <t>13:39:53.301000</t>
  </si>
  <si>
    <t>13:39:53.310000</t>
  </si>
  <si>
    <t>13:51:09.823000</t>
  </si>
  <si>
    <t>13:55:00.702000</t>
  </si>
  <si>
    <t>14:04:51.349000</t>
  </si>
  <si>
    <t>14:04:51.360000</t>
  </si>
  <si>
    <t>14:19:40.020000</t>
  </si>
  <si>
    <t>14:19:40.029000</t>
  </si>
  <si>
    <t>14:23:15.240000</t>
  </si>
  <si>
    <t>14:32:29.727000</t>
  </si>
  <si>
    <t>14:32:30.482000</t>
  </si>
  <si>
    <t>15:05:38.252000</t>
  </si>
  <si>
    <t>15:05:38.262000</t>
  </si>
  <si>
    <t>15:05:38.273000</t>
  </si>
  <si>
    <t>15:05:38.283000</t>
  </si>
  <si>
    <t>15:05:38.334000</t>
  </si>
  <si>
    <t>15:05:38.338000</t>
  </si>
  <si>
    <t>15:18:20.615000</t>
  </si>
  <si>
    <t>15:29:53.568000</t>
  </si>
  <si>
    <t>15:29:53.578000</t>
  </si>
  <si>
    <t>15:29:53.588000</t>
  </si>
  <si>
    <t>15:29:53.598000</t>
  </si>
  <si>
    <t>15:34:49.319000</t>
  </si>
  <si>
    <t>15:34:49.328000</t>
  </si>
  <si>
    <t>15:34:49.338000</t>
  </si>
  <si>
    <t>15:40:07.073000</t>
  </si>
  <si>
    <t>15:56:33.024000</t>
  </si>
  <si>
    <t>16:10:22.664000</t>
  </si>
  <si>
    <t>16:10:22.673000</t>
  </si>
  <si>
    <t>16:13:52.800000</t>
  </si>
  <si>
    <t>16:26:36.479000</t>
  </si>
  <si>
    <t>16:26:48.412000</t>
  </si>
  <si>
    <t>16:34:58.509000</t>
  </si>
  <si>
    <t>16:38:59.352000</t>
  </si>
  <si>
    <t>16:38:59.376000</t>
  </si>
  <si>
    <t>16:38:59.343000</t>
  </si>
  <si>
    <t>16:46:26.992000</t>
  </si>
  <si>
    <t>16:47:36.139000</t>
  </si>
  <si>
    <t>16:49:21.598000</t>
  </si>
  <si>
    <t>17:00:38.880000</t>
  </si>
  <si>
    <t>17:00:38.890000</t>
  </si>
  <si>
    <t>17:09:39.925000</t>
  </si>
  <si>
    <t>17:10:07.578000</t>
  </si>
  <si>
    <t>17:10:16.557000</t>
  </si>
  <si>
    <t>17:12:17.517000</t>
  </si>
  <si>
    <t>17:18:25.486000</t>
  </si>
  <si>
    <t>17:19:00.907000</t>
  </si>
  <si>
    <t>17:19:23.810000</t>
  </si>
  <si>
    <t xml:space="preserve">    38.16000</t>
  </si>
  <si>
    <t xml:space="preserve">    38.22000</t>
  </si>
  <si>
    <t xml:space="preserve">    38.18000</t>
  </si>
  <si>
    <t xml:space="preserve">    38.38000</t>
  </si>
  <si>
    <t xml:space="preserve">    38.32000</t>
  </si>
  <si>
    <t xml:space="preserve">    38.44000</t>
  </si>
  <si>
    <t xml:space="preserve">    38.46000</t>
  </si>
  <si>
    <t xml:space="preserve">    38.40000</t>
  </si>
  <si>
    <t xml:space="preserve">    38.42000</t>
  </si>
  <si>
    <t xml:space="preserve">    38.50000</t>
  </si>
  <si>
    <t xml:space="preserve">    38.48000</t>
  </si>
  <si>
    <t xml:space="preserve">    38.36000</t>
  </si>
  <si>
    <t xml:space="preserve">    38.30000</t>
  </si>
  <si>
    <t xml:space="preserve">    38.28000</t>
  </si>
  <si>
    <t xml:space="preserve">    38.34000</t>
  </si>
  <si>
    <t xml:space="preserve">    38.20000</t>
  </si>
  <si>
    <t xml:space="preserve">    38.26000</t>
  </si>
  <si>
    <t xml:space="preserve">    38.24000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</si>
</sst>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0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topLeftCell="A16" workbookViewId="0">
      <selection activeCell="H16" sqref="H16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70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SUM(C10:C47)</f>
        <v>2336140</v>
      </c>
      <c r="D6" s="21">
        <f>ROUND(E6/C6,4)</f>
        <v>36.779400000000003</v>
      </c>
      <c r="E6" s="22">
        <f>SUM(E10:E47)</f>
        <v>85921857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5.2843036046788798E-2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61</v>
      </c>
      <c r="C38" s="11">
        <v>61203</v>
      </c>
      <c r="D38" s="16">
        <v>37.235500000000002</v>
      </c>
      <c r="E38" s="13">
        <v>2278923.88</v>
      </c>
      <c r="F38" s="54"/>
      <c r="EC38" s="8"/>
      <c r="ED38" s="8"/>
      <c r="EE38" s="8"/>
      <c r="EF38" s="8"/>
    </row>
    <row r="39" spans="2:136" x14ac:dyDescent="0.2">
      <c r="B39" s="19" t="s">
        <v>62</v>
      </c>
      <c r="C39" s="11">
        <v>46277</v>
      </c>
      <c r="D39" s="16">
        <v>37.337200000000003</v>
      </c>
      <c r="E39" s="13">
        <v>1727854.48</v>
      </c>
      <c r="F39" s="54"/>
      <c r="EC39" s="8"/>
      <c r="ED39" s="8"/>
      <c r="EE39" s="8"/>
      <c r="EF39" s="8"/>
    </row>
    <row r="40" spans="2:136" x14ac:dyDescent="0.2">
      <c r="B40" s="19" t="s">
        <v>63</v>
      </c>
      <c r="C40" s="11">
        <v>56075</v>
      </c>
      <c r="D40" s="16">
        <v>37.035600000000002</v>
      </c>
      <c r="E40" s="13">
        <v>2076770.02</v>
      </c>
      <c r="F40" s="54"/>
      <c r="EC40" s="8"/>
      <c r="ED40" s="8"/>
      <c r="EE40" s="8"/>
      <c r="EF40" s="8"/>
    </row>
    <row r="41" spans="2:136" x14ac:dyDescent="0.2">
      <c r="B41" s="19" t="s">
        <v>64</v>
      </c>
      <c r="C41" s="11">
        <v>60443</v>
      </c>
      <c r="D41" s="16">
        <v>37.592500000000001</v>
      </c>
      <c r="E41" s="13">
        <v>2272202.5100000002</v>
      </c>
      <c r="F41" s="54"/>
      <c r="EC41" s="8"/>
      <c r="ED41" s="8"/>
      <c r="EE41" s="8"/>
      <c r="EF41" s="8"/>
    </row>
    <row r="42" spans="2:136" x14ac:dyDescent="0.2">
      <c r="B42" s="19" t="s">
        <v>65</v>
      </c>
      <c r="C42" s="11">
        <v>56442</v>
      </c>
      <c r="D42" s="16">
        <v>38.091500000000003</v>
      </c>
      <c r="E42" s="13">
        <v>2149960.13</v>
      </c>
      <c r="F42" s="54"/>
      <c r="EC42" s="8"/>
      <c r="ED42" s="8"/>
      <c r="EE42" s="8"/>
      <c r="EF42" s="8"/>
    </row>
    <row r="43" spans="2:136" x14ac:dyDescent="0.2">
      <c r="B43" s="19" t="s">
        <v>66</v>
      </c>
      <c r="C43" s="11">
        <v>56006</v>
      </c>
      <c r="D43" s="16">
        <v>38.387099999999997</v>
      </c>
      <c r="E43" s="13">
        <v>2149908.2000000002</v>
      </c>
      <c r="F43" s="54"/>
      <c r="EC43" s="8"/>
      <c r="ED43" s="8"/>
      <c r="EE43" s="8"/>
      <c r="EF43" s="8"/>
    </row>
    <row r="44" spans="2:136" x14ac:dyDescent="0.2">
      <c r="B44" s="19" t="s">
        <v>67</v>
      </c>
      <c r="C44" s="11">
        <v>43297</v>
      </c>
      <c r="D44" s="16">
        <v>39.722499999999997</v>
      </c>
      <c r="E44" s="13">
        <v>1719864.38</v>
      </c>
      <c r="F44" s="54"/>
      <c r="EC44" s="8"/>
      <c r="ED44" s="8"/>
      <c r="EE44" s="8"/>
      <c r="EF44" s="8"/>
    </row>
    <row r="45" spans="2:136" x14ac:dyDescent="0.2">
      <c r="B45" s="19" t="s">
        <v>68</v>
      </c>
      <c r="C45" s="11">
        <v>33824</v>
      </c>
      <c r="D45" s="16">
        <v>38.136899999999997</v>
      </c>
      <c r="E45" s="13">
        <v>1289943.93</v>
      </c>
      <c r="F45" s="54"/>
      <c r="EC45" s="8"/>
      <c r="ED45" s="8"/>
      <c r="EE45" s="8"/>
      <c r="EF45" s="8"/>
    </row>
    <row r="46" spans="2:136" x14ac:dyDescent="0.2">
      <c r="B46" s="19" t="s">
        <v>69</v>
      </c>
      <c r="C46" s="11">
        <v>33232</v>
      </c>
      <c r="D46" s="16">
        <v>38.816200000000002</v>
      </c>
      <c r="E46" s="13">
        <v>1289939.18</v>
      </c>
      <c r="F46" s="54"/>
      <c r="EC46" s="8"/>
      <c r="ED46" s="8"/>
      <c r="EE46" s="8"/>
      <c r="EF46" s="8"/>
    </row>
    <row r="47" spans="2:136" x14ac:dyDescent="0.2">
      <c r="B47" s="19" t="s">
        <v>71</v>
      </c>
      <c r="C47" s="11">
        <f>'Daily per week'!C13</f>
        <v>44935</v>
      </c>
      <c r="D47" s="16">
        <f>'Daily per week'!D13</f>
        <v>38.275100000000002</v>
      </c>
      <c r="E47" s="13">
        <f>'Daily per week'!E13</f>
        <v>1719892.9900000002</v>
      </c>
      <c r="F47" s="54" t="s">
        <v>36</v>
      </c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7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43242</v>
      </c>
      <c r="C8" s="11">
        <v>11110</v>
      </c>
      <c r="D8" s="12">
        <v>38.702599999999997</v>
      </c>
      <c r="E8" s="18">
        <f>ROUND(C8*D8,2)</f>
        <v>429985.89</v>
      </c>
      <c r="F8" s="17">
        <f>C87</f>
        <v>0</v>
      </c>
      <c r="G8" s="79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43243</v>
      </c>
      <c r="C9" s="11">
        <v>11296</v>
      </c>
      <c r="D9" s="12">
        <v>38.064399999999999</v>
      </c>
      <c r="E9" s="18">
        <f t="shared" ref="E9:E11" si="0">ROUND(C9*D9,2)</f>
        <v>429975.46</v>
      </c>
      <c r="F9" s="17">
        <f t="shared" ref="F9:F11" si="1">C88</f>
        <v>0</v>
      </c>
      <c r="G9" s="79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43244</v>
      </c>
      <c r="C10" s="11">
        <v>11321</v>
      </c>
      <c r="D10" s="12">
        <v>37.978999999999999</v>
      </c>
      <c r="E10" s="18">
        <f t="shared" si="0"/>
        <v>429960.26</v>
      </c>
      <c r="F10" s="17">
        <f t="shared" si="1"/>
        <v>0</v>
      </c>
      <c r="G10" s="79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43245</v>
      </c>
      <c r="C11" s="11">
        <v>11208</v>
      </c>
      <c r="D11" s="12">
        <v>38.362900000000003</v>
      </c>
      <c r="E11" s="18">
        <f t="shared" si="0"/>
        <v>429971.38</v>
      </c>
      <c r="F11" s="17">
        <f t="shared" si="1"/>
        <v>0</v>
      </c>
      <c r="G11" s="79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79"/>
    </row>
    <row r="13" spans="1:125" x14ac:dyDescent="0.2">
      <c r="B13" s="49" t="s">
        <v>11</v>
      </c>
      <c r="C13" s="41">
        <f>SUM(C8:C12)</f>
        <v>44935</v>
      </c>
      <c r="D13" s="42">
        <f>ROUND(E13/C13,4)</f>
        <v>38.275100000000002</v>
      </c>
      <c r="E13" s="43">
        <f>SUM(E8:E12)</f>
        <v>1719892.9900000002</v>
      </c>
      <c r="F13" s="44">
        <f>C13/E2</f>
        <v>1.0164210298879582E-3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2May18'!A1" display="'Details"/>
    <hyperlink ref="G9" location="'Details 23May18'!A1" display="'Details"/>
    <hyperlink ref="G10" location="'Details 24May18'!A1" display="'Details"/>
    <hyperlink ref="G11" location="'Details 25May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0"/>
  <sheetViews>
    <sheetView workbookViewId="0">
      <selection activeCell="J13" sqref="J1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43242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3">
        <f>$B$1</f>
        <v>43242</v>
      </c>
      <c r="B5" s="50" t="s">
        <v>82</v>
      </c>
      <c r="C5" s="72" t="s">
        <v>28</v>
      </c>
      <c r="D5" s="74">
        <v>100</v>
      </c>
      <c r="E5" s="51" t="s">
        <v>72</v>
      </c>
      <c r="F5" s="75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3">
        <f t="shared" ref="A6:A69" si="0">$B$1</f>
        <v>43242</v>
      </c>
      <c r="B6" s="50" t="s">
        <v>83</v>
      </c>
      <c r="C6" s="72" t="s">
        <v>28</v>
      </c>
      <c r="D6" s="74">
        <v>100</v>
      </c>
      <c r="E6" s="51" t="s">
        <v>72</v>
      </c>
      <c r="F6" s="75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3">
        <f t="shared" si="0"/>
        <v>43242</v>
      </c>
      <c r="B7" s="50" t="s">
        <v>84</v>
      </c>
      <c r="C7" s="72" t="s">
        <v>28</v>
      </c>
      <c r="D7" s="74">
        <v>100</v>
      </c>
      <c r="E7" s="51" t="s">
        <v>72</v>
      </c>
      <c r="F7" s="75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3">
        <f t="shared" si="0"/>
        <v>43242</v>
      </c>
      <c r="B8" s="50" t="s">
        <v>85</v>
      </c>
      <c r="C8" s="72" t="s">
        <v>28</v>
      </c>
      <c r="D8" s="74">
        <v>100</v>
      </c>
      <c r="E8" s="51" t="s">
        <v>72</v>
      </c>
      <c r="F8" s="75" t="s">
        <v>6</v>
      </c>
      <c r="G8" s="50" t="s">
        <v>37</v>
      </c>
      <c r="H8" s="65"/>
    </row>
    <row r="9" spans="1:53" s="57" customFormat="1" x14ac:dyDescent="0.2">
      <c r="A9" s="73">
        <f t="shared" si="0"/>
        <v>43242</v>
      </c>
      <c r="B9" s="50" t="s">
        <v>86</v>
      </c>
      <c r="C9" s="72" t="s">
        <v>28</v>
      </c>
      <c r="D9" s="74">
        <v>100</v>
      </c>
      <c r="E9" s="51" t="s">
        <v>72</v>
      </c>
      <c r="F9" s="75" t="s">
        <v>6</v>
      </c>
      <c r="G9" s="50" t="s">
        <v>37</v>
      </c>
      <c r="H9" s="65"/>
    </row>
    <row r="10" spans="1:53" s="57" customFormat="1" x14ac:dyDescent="0.2">
      <c r="A10" s="73">
        <f t="shared" si="0"/>
        <v>43242</v>
      </c>
      <c r="B10" s="50" t="s">
        <v>87</v>
      </c>
      <c r="C10" s="72" t="s">
        <v>28</v>
      </c>
      <c r="D10" s="74">
        <v>100</v>
      </c>
      <c r="E10" s="51" t="s">
        <v>73</v>
      </c>
      <c r="F10" s="75" t="s">
        <v>6</v>
      </c>
      <c r="G10" s="50" t="s">
        <v>37</v>
      </c>
      <c r="H10" s="65"/>
    </row>
    <row r="11" spans="1:53" s="57" customFormat="1" x14ac:dyDescent="0.2">
      <c r="A11" s="73">
        <f t="shared" si="0"/>
        <v>43242</v>
      </c>
      <c r="B11" s="50" t="s">
        <v>88</v>
      </c>
      <c r="C11" s="72" t="s">
        <v>28</v>
      </c>
      <c r="D11" s="74">
        <v>100</v>
      </c>
      <c r="E11" s="51" t="s">
        <v>73</v>
      </c>
      <c r="F11" s="75" t="s">
        <v>6</v>
      </c>
      <c r="G11" s="50" t="s">
        <v>37</v>
      </c>
      <c r="H11" s="65"/>
    </row>
    <row r="12" spans="1:53" s="57" customFormat="1" x14ac:dyDescent="0.2">
      <c r="A12" s="73">
        <f t="shared" si="0"/>
        <v>43242</v>
      </c>
      <c r="B12" s="50" t="s">
        <v>89</v>
      </c>
      <c r="C12" s="72" t="s">
        <v>28</v>
      </c>
      <c r="D12" s="74">
        <v>100</v>
      </c>
      <c r="E12" s="51" t="s">
        <v>73</v>
      </c>
      <c r="F12" s="75" t="s">
        <v>6</v>
      </c>
      <c r="G12" s="50" t="s">
        <v>37</v>
      </c>
      <c r="H12" s="65"/>
    </row>
    <row r="13" spans="1:53" s="57" customFormat="1" x14ac:dyDescent="0.2">
      <c r="A13" s="73">
        <f t="shared" si="0"/>
        <v>43242</v>
      </c>
      <c r="B13" s="50" t="s">
        <v>90</v>
      </c>
      <c r="C13" s="72" t="s">
        <v>28</v>
      </c>
      <c r="D13" s="74">
        <v>100</v>
      </c>
      <c r="E13" s="51" t="s">
        <v>73</v>
      </c>
      <c r="F13" s="75" t="s">
        <v>6</v>
      </c>
      <c r="G13" s="50" t="s">
        <v>37</v>
      </c>
      <c r="H13" s="65"/>
    </row>
    <row r="14" spans="1:53" s="57" customFormat="1" x14ac:dyDescent="0.2">
      <c r="A14" s="73">
        <f t="shared" si="0"/>
        <v>43242</v>
      </c>
      <c r="B14" s="50" t="s">
        <v>91</v>
      </c>
      <c r="C14" s="72" t="s">
        <v>28</v>
      </c>
      <c r="D14" s="74">
        <v>100</v>
      </c>
      <c r="E14" s="51" t="s">
        <v>73</v>
      </c>
      <c r="F14" s="75" t="s">
        <v>6</v>
      </c>
      <c r="G14" s="50" t="s">
        <v>37</v>
      </c>
      <c r="H14" s="65"/>
    </row>
    <row r="15" spans="1:53" s="57" customFormat="1" x14ac:dyDescent="0.2">
      <c r="A15" s="73">
        <f t="shared" si="0"/>
        <v>43242</v>
      </c>
      <c r="B15" s="50" t="s">
        <v>92</v>
      </c>
      <c r="C15" s="72" t="s">
        <v>28</v>
      </c>
      <c r="D15" s="74">
        <v>100</v>
      </c>
      <c r="E15" s="51" t="s">
        <v>74</v>
      </c>
      <c r="F15" s="75" t="s">
        <v>6</v>
      </c>
      <c r="G15" s="50" t="s">
        <v>37</v>
      </c>
      <c r="H15" s="65"/>
    </row>
    <row r="16" spans="1:53" s="57" customFormat="1" x14ac:dyDescent="0.2">
      <c r="A16" s="73">
        <f t="shared" si="0"/>
        <v>43242</v>
      </c>
      <c r="B16" s="50" t="s">
        <v>93</v>
      </c>
      <c r="C16" s="72" t="s">
        <v>28</v>
      </c>
      <c r="D16" s="74">
        <v>100</v>
      </c>
      <c r="E16" s="51" t="s">
        <v>74</v>
      </c>
      <c r="F16" s="75" t="s">
        <v>6</v>
      </c>
      <c r="G16" s="50" t="s">
        <v>37</v>
      </c>
      <c r="H16" s="65"/>
    </row>
    <row r="17" spans="1:8" s="57" customFormat="1" x14ac:dyDescent="0.2">
      <c r="A17" s="73">
        <f t="shared" si="0"/>
        <v>43242</v>
      </c>
      <c r="B17" s="50" t="s">
        <v>94</v>
      </c>
      <c r="C17" s="72" t="s">
        <v>28</v>
      </c>
      <c r="D17" s="74">
        <v>100</v>
      </c>
      <c r="E17" s="51" t="s">
        <v>74</v>
      </c>
      <c r="F17" s="75" t="s">
        <v>6</v>
      </c>
      <c r="G17" s="50" t="s">
        <v>37</v>
      </c>
      <c r="H17" s="65"/>
    </row>
    <row r="18" spans="1:8" s="57" customFormat="1" x14ac:dyDescent="0.2">
      <c r="A18" s="73">
        <f t="shared" si="0"/>
        <v>43242</v>
      </c>
      <c r="B18" s="50" t="s">
        <v>95</v>
      </c>
      <c r="C18" s="72" t="s">
        <v>28</v>
      </c>
      <c r="D18" s="74">
        <v>71</v>
      </c>
      <c r="E18" s="51" t="s">
        <v>74</v>
      </c>
      <c r="F18" s="75" t="s">
        <v>6</v>
      </c>
      <c r="G18" s="50" t="s">
        <v>37</v>
      </c>
      <c r="H18" s="65"/>
    </row>
    <row r="19" spans="1:8" s="57" customFormat="1" x14ac:dyDescent="0.2">
      <c r="A19" s="73">
        <f t="shared" si="0"/>
        <v>43242</v>
      </c>
      <c r="B19" s="50" t="s">
        <v>96</v>
      </c>
      <c r="C19" s="72" t="s">
        <v>28</v>
      </c>
      <c r="D19" s="74">
        <v>292</v>
      </c>
      <c r="E19" s="51" t="s">
        <v>75</v>
      </c>
      <c r="F19" s="75" t="s">
        <v>6</v>
      </c>
      <c r="G19" s="50" t="s">
        <v>37</v>
      </c>
      <c r="H19" s="65"/>
    </row>
    <row r="20" spans="1:8" s="57" customFormat="1" x14ac:dyDescent="0.2">
      <c r="A20" s="73">
        <f t="shared" si="0"/>
        <v>43242</v>
      </c>
      <c r="B20" s="50" t="s">
        <v>97</v>
      </c>
      <c r="C20" s="72" t="s">
        <v>28</v>
      </c>
      <c r="D20" s="74">
        <v>8</v>
      </c>
      <c r="E20" s="51" t="s">
        <v>75</v>
      </c>
      <c r="F20" s="75" t="s">
        <v>6</v>
      </c>
      <c r="G20" s="50" t="s">
        <v>37</v>
      </c>
      <c r="H20" s="65"/>
    </row>
    <row r="21" spans="1:8" s="57" customFormat="1" x14ac:dyDescent="0.2">
      <c r="A21" s="73">
        <f t="shared" si="0"/>
        <v>43242</v>
      </c>
      <c r="B21" s="50" t="s">
        <v>98</v>
      </c>
      <c r="C21" s="72" t="s">
        <v>28</v>
      </c>
      <c r="D21" s="74">
        <v>100</v>
      </c>
      <c r="E21" s="51" t="s">
        <v>75</v>
      </c>
      <c r="F21" s="75" t="s">
        <v>6</v>
      </c>
      <c r="G21" s="50" t="s">
        <v>37</v>
      </c>
      <c r="H21" s="65"/>
    </row>
    <row r="22" spans="1:8" s="57" customFormat="1" x14ac:dyDescent="0.2">
      <c r="A22" s="73">
        <f t="shared" si="0"/>
        <v>43242</v>
      </c>
      <c r="B22" s="50" t="s">
        <v>99</v>
      </c>
      <c r="C22" s="72" t="s">
        <v>28</v>
      </c>
      <c r="D22" s="74">
        <v>100</v>
      </c>
      <c r="E22" s="51" t="s">
        <v>75</v>
      </c>
      <c r="F22" s="75" t="s">
        <v>6</v>
      </c>
      <c r="G22" s="50" t="s">
        <v>37</v>
      </c>
      <c r="H22" s="65"/>
    </row>
    <row r="23" spans="1:8" s="57" customFormat="1" x14ac:dyDescent="0.2">
      <c r="A23" s="73">
        <f t="shared" si="0"/>
        <v>43242</v>
      </c>
      <c r="B23" s="50" t="s">
        <v>100</v>
      </c>
      <c r="C23" s="72" t="s">
        <v>28</v>
      </c>
      <c r="D23" s="74">
        <v>5</v>
      </c>
      <c r="E23" s="51" t="s">
        <v>74</v>
      </c>
      <c r="F23" s="75" t="s">
        <v>6</v>
      </c>
      <c r="G23" s="50" t="s">
        <v>37</v>
      </c>
      <c r="H23" s="65"/>
    </row>
    <row r="24" spans="1:8" s="57" customFormat="1" x14ac:dyDescent="0.2">
      <c r="A24" s="73">
        <f t="shared" si="0"/>
        <v>43242</v>
      </c>
      <c r="B24" s="50" t="s">
        <v>101</v>
      </c>
      <c r="C24" s="72" t="s">
        <v>28</v>
      </c>
      <c r="D24" s="74">
        <v>24</v>
      </c>
      <c r="E24" s="51" t="s">
        <v>74</v>
      </c>
      <c r="F24" s="75" t="s">
        <v>6</v>
      </c>
      <c r="G24" s="50" t="s">
        <v>37</v>
      </c>
      <c r="H24" s="65"/>
    </row>
    <row r="25" spans="1:8" s="57" customFormat="1" x14ac:dyDescent="0.2">
      <c r="A25" s="73">
        <f t="shared" si="0"/>
        <v>43242</v>
      </c>
      <c r="B25" s="50" t="s">
        <v>102</v>
      </c>
      <c r="C25" s="72" t="s">
        <v>28</v>
      </c>
      <c r="D25" s="74">
        <v>25</v>
      </c>
      <c r="E25" s="51" t="s">
        <v>74</v>
      </c>
      <c r="F25" s="75" t="s">
        <v>6</v>
      </c>
      <c r="G25" s="50" t="s">
        <v>37</v>
      </c>
      <c r="H25" s="65"/>
    </row>
    <row r="26" spans="1:8" s="57" customFormat="1" x14ac:dyDescent="0.2">
      <c r="A26" s="73">
        <f t="shared" si="0"/>
        <v>43242</v>
      </c>
      <c r="B26" s="50" t="s">
        <v>103</v>
      </c>
      <c r="C26" s="72" t="s">
        <v>28</v>
      </c>
      <c r="D26" s="74">
        <v>34</v>
      </c>
      <c r="E26" s="51" t="s">
        <v>74</v>
      </c>
      <c r="F26" s="75" t="s">
        <v>6</v>
      </c>
      <c r="G26" s="50" t="s">
        <v>37</v>
      </c>
      <c r="H26" s="65"/>
    </row>
    <row r="27" spans="1:8" s="57" customFormat="1" x14ac:dyDescent="0.2">
      <c r="A27" s="73">
        <f t="shared" si="0"/>
        <v>43242</v>
      </c>
      <c r="B27" s="50" t="s">
        <v>104</v>
      </c>
      <c r="C27" s="72" t="s">
        <v>28</v>
      </c>
      <c r="D27" s="74">
        <v>33</v>
      </c>
      <c r="E27" s="51" t="s">
        <v>74</v>
      </c>
      <c r="F27" s="75" t="s">
        <v>6</v>
      </c>
      <c r="G27" s="50" t="s">
        <v>37</v>
      </c>
      <c r="H27" s="65"/>
    </row>
    <row r="28" spans="1:8" s="57" customFormat="1" x14ac:dyDescent="0.2">
      <c r="A28" s="73">
        <f t="shared" si="0"/>
        <v>43242</v>
      </c>
      <c r="B28" s="50" t="s">
        <v>105</v>
      </c>
      <c r="C28" s="72" t="s">
        <v>28</v>
      </c>
      <c r="D28" s="74">
        <v>8</v>
      </c>
      <c r="E28" s="51" t="s">
        <v>74</v>
      </c>
      <c r="F28" s="75" t="s">
        <v>6</v>
      </c>
      <c r="G28" s="50" t="s">
        <v>37</v>
      </c>
      <c r="H28" s="65"/>
    </row>
    <row r="29" spans="1:8" s="57" customFormat="1" x14ac:dyDescent="0.2">
      <c r="A29" s="73">
        <f t="shared" si="0"/>
        <v>43242</v>
      </c>
      <c r="B29" s="50" t="s">
        <v>106</v>
      </c>
      <c r="C29" s="72" t="s">
        <v>28</v>
      </c>
      <c r="D29" s="74">
        <v>100</v>
      </c>
      <c r="E29" s="51" t="s">
        <v>76</v>
      </c>
      <c r="F29" s="75" t="s">
        <v>6</v>
      </c>
      <c r="G29" s="50" t="s">
        <v>37</v>
      </c>
      <c r="H29" s="65"/>
    </row>
    <row r="30" spans="1:8" s="57" customFormat="1" x14ac:dyDescent="0.2">
      <c r="A30" s="73">
        <f t="shared" si="0"/>
        <v>43242</v>
      </c>
      <c r="B30" s="50" t="s">
        <v>107</v>
      </c>
      <c r="C30" s="72" t="s">
        <v>28</v>
      </c>
      <c r="D30" s="74">
        <v>100</v>
      </c>
      <c r="E30" s="51" t="s">
        <v>76</v>
      </c>
      <c r="F30" s="75" t="s">
        <v>6</v>
      </c>
      <c r="G30" s="50" t="s">
        <v>37</v>
      </c>
      <c r="H30" s="65"/>
    </row>
    <row r="31" spans="1:8" s="57" customFormat="1" x14ac:dyDescent="0.2">
      <c r="A31" s="73">
        <f t="shared" si="0"/>
        <v>43242</v>
      </c>
      <c r="B31" s="50" t="s">
        <v>108</v>
      </c>
      <c r="C31" s="72" t="s">
        <v>28</v>
      </c>
      <c r="D31" s="74">
        <v>100</v>
      </c>
      <c r="E31" s="51" t="s">
        <v>76</v>
      </c>
      <c r="F31" s="75" t="s">
        <v>6</v>
      </c>
      <c r="G31" s="50" t="s">
        <v>37</v>
      </c>
      <c r="H31" s="65"/>
    </row>
    <row r="32" spans="1:8" s="57" customFormat="1" x14ac:dyDescent="0.2">
      <c r="A32" s="73">
        <f t="shared" si="0"/>
        <v>43242</v>
      </c>
      <c r="B32" s="50" t="s">
        <v>109</v>
      </c>
      <c r="C32" s="72" t="s">
        <v>28</v>
      </c>
      <c r="D32" s="74">
        <v>100</v>
      </c>
      <c r="E32" s="51" t="s">
        <v>76</v>
      </c>
      <c r="F32" s="75" t="s">
        <v>6</v>
      </c>
      <c r="G32" s="50" t="s">
        <v>37</v>
      </c>
      <c r="H32" s="65"/>
    </row>
    <row r="33" spans="1:8" s="57" customFormat="1" x14ac:dyDescent="0.2">
      <c r="A33" s="73">
        <f t="shared" si="0"/>
        <v>43242</v>
      </c>
      <c r="B33" s="50" t="s">
        <v>110</v>
      </c>
      <c r="C33" s="72" t="s">
        <v>28</v>
      </c>
      <c r="D33" s="74">
        <v>81</v>
      </c>
      <c r="E33" s="51" t="s">
        <v>76</v>
      </c>
      <c r="F33" s="75" t="s">
        <v>6</v>
      </c>
      <c r="G33" s="50" t="s">
        <v>37</v>
      </c>
      <c r="H33" s="65"/>
    </row>
    <row r="34" spans="1:8" s="57" customFormat="1" x14ac:dyDescent="0.2">
      <c r="A34" s="73">
        <f t="shared" si="0"/>
        <v>43242</v>
      </c>
      <c r="B34" s="50" t="s">
        <v>111</v>
      </c>
      <c r="C34" s="72" t="s">
        <v>28</v>
      </c>
      <c r="D34" s="74">
        <v>19</v>
      </c>
      <c r="E34" s="51" t="s">
        <v>76</v>
      </c>
      <c r="F34" s="75" t="s">
        <v>6</v>
      </c>
      <c r="G34" s="50" t="s">
        <v>37</v>
      </c>
      <c r="H34" s="65"/>
    </row>
    <row r="35" spans="1:8" s="57" customFormat="1" x14ac:dyDescent="0.2">
      <c r="A35" s="73">
        <f t="shared" si="0"/>
        <v>43242</v>
      </c>
      <c r="B35" s="50" t="s">
        <v>112</v>
      </c>
      <c r="C35" s="72" t="s">
        <v>28</v>
      </c>
      <c r="D35" s="74">
        <v>100</v>
      </c>
      <c r="E35" s="51" t="s">
        <v>77</v>
      </c>
      <c r="F35" s="75" t="s">
        <v>6</v>
      </c>
      <c r="G35" s="50" t="s">
        <v>37</v>
      </c>
      <c r="H35" s="65"/>
    </row>
    <row r="36" spans="1:8" s="57" customFormat="1" x14ac:dyDescent="0.2">
      <c r="A36" s="73">
        <f t="shared" si="0"/>
        <v>43242</v>
      </c>
      <c r="B36" s="50" t="s">
        <v>113</v>
      </c>
      <c r="C36" s="72" t="s">
        <v>28</v>
      </c>
      <c r="D36" s="74">
        <v>210</v>
      </c>
      <c r="E36" s="51" t="s">
        <v>77</v>
      </c>
      <c r="F36" s="75" t="s">
        <v>6</v>
      </c>
      <c r="G36" s="50" t="s">
        <v>37</v>
      </c>
      <c r="H36" s="65"/>
    </row>
    <row r="37" spans="1:8" s="57" customFormat="1" x14ac:dyDescent="0.2">
      <c r="A37" s="73">
        <f t="shared" si="0"/>
        <v>43242</v>
      </c>
      <c r="B37" s="50" t="s">
        <v>114</v>
      </c>
      <c r="C37" s="72" t="s">
        <v>28</v>
      </c>
      <c r="D37" s="74">
        <v>19</v>
      </c>
      <c r="E37" s="51" t="s">
        <v>77</v>
      </c>
      <c r="F37" s="75" t="s">
        <v>6</v>
      </c>
      <c r="G37" s="50" t="s">
        <v>37</v>
      </c>
      <c r="H37" s="65"/>
    </row>
    <row r="38" spans="1:8" s="57" customFormat="1" x14ac:dyDescent="0.2">
      <c r="A38" s="73">
        <f t="shared" si="0"/>
        <v>43242</v>
      </c>
      <c r="B38" s="50" t="s">
        <v>115</v>
      </c>
      <c r="C38" s="72" t="s">
        <v>28</v>
      </c>
      <c r="D38" s="74">
        <v>71</v>
      </c>
      <c r="E38" s="51" t="s">
        <v>77</v>
      </c>
      <c r="F38" s="75" t="s">
        <v>6</v>
      </c>
      <c r="G38" s="50" t="s">
        <v>37</v>
      </c>
      <c r="H38" s="65"/>
    </row>
    <row r="39" spans="1:8" s="57" customFormat="1" x14ac:dyDescent="0.2">
      <c r="A39" s="73">
        <f t="shared" si="0"/>
        <v>43242</v>
      </c>
      <c r="B39" s="50" t="s">
        <v>116</v>
      </c>
      <c r="C39" s="72" t="s">
        <v>28</v>
      </c>
      <c r="D39" s="74">
        <v>100</v>
      </c>
      <c r="E39" s="51" t="s">
        <v>77</v>
      </c>
      <c r="F39" s="75" t="s">
        <v>6</v>
      </c>
      <c r="G39" s="50" t="s">
        <v>37</v>
      </c>
      <c r="H39" s="65"/>
    </row>
    <row r="40" spans="1:8" s="57" customFormat="1" x14ac:dyDescent="0.2">
      <c r="A40" s="73">
        <f t="shared" si="0"/>
        <v>43242</v>
      </c>
      <c r="B40" s="50" t="s">
        <v>117</v>
      </c>
      <c r="C40" s="72" t="s">
        <v>28</v>
      </c>
      <c r="D40" s="74">
        <v>73</v>
      </c>
      <c r="E40" s="51" t="s">
        <v>78</v>
      </c>
      <c r="F40" s="75" t="s">
        <v>6</v>
      </c>
      <c r="G40" s="50" t="s">
        <v>37</v>
      </c>
      <c r="H40" s="65"/>
    </row>
    <row r="41" spans="1:8" s="57" customFormat="1" x14ac:dyDescent="0.2">
      <c r="A41" s="73">
        <f t="shared" si="0"/>
        <v>43242</v>
      </c>
      <c r="B41" s="50" t="s">
        <v>118</v>
      </c>
      <c r="C41" s="72" t="s">
        <v>28</v>
      </c>
      <c r="D41" s="74">
        <v>27</v>
      </c>
      <c r="E41" s="51" t="s">
        <v>78</v>
      </c>
      <c r="F41" s="75" t="s">
        <v>6</v>
      </c>
      <c r="G41" s="50" t="s">
        <v>37</v>
      </c>
      <c r="H41" s="65"/>
    </row>
    <row r="42" spans="1:8" s="57" customFormat="1" x14ac:dyDescent="0.2">
      <c r="A42" s="73">
        <f t="shared" si="0"/>
        <v>43242</v>
      </c>
      <c r="B42" s="50" t="s">
        <v>119</v>
      </c>
      <c r="C42" s="72" t="s">
        <v>28</v>
      </c>
      <c r="D42" s="74">
        <v>24</v>
      </c>
      <c r="E42" s="51" t="s">
        <v>78</v>
      </c>
      <c r="F42" s="75" t="s">
        <v>6</v>
      </c>
      <c r="G42" s="50" t="s">
        <v>37</v>
      </c>
      <c r="H42" s="65"/>
    </row>
    <row r="43" spans="1:8" s="57" customFormat="1" x14ac:dyDescent="0.2">
      <c r="A43" s="73">
        <f t="shared" si="0"/>
        <v>43242</v>
      </c>
      <c r="B43" s="50" t="s">
        <v>120</v>
      </c>
      <c r="C43" s="72" t="s">
        <v>28</v>
      </c>
      <c r="D43" s="74">
        <v>76</v>
      </c>
      <c r="E43" s="51" t="s">
        <v>78</v>
      </c>
      <c r="F43" s="75" t="s">
        <v>6</v>
      </c>
      <c r="G43" s="50" t="s">
        <v>37</v>
      </c>
      <c r="H43" s="65"/>
    </row>
    <row r="44" spans="1:8" s="57" customFormat="1" x14ac:dyDescent="0.2">
      <c r="A44" s="73">
        <f t="shared" si="0"/>
        <v>43242</v>
      </c>
      <c r="B44" s="50" t="s">
        <v>121</v>
      </c>
      <c r="C44" s="72" t="s">
        <v>28</v>
      </c>
      <c r="D44" s="74">
        <v>68</v>
      </c>
      <c r="E44" s="51" t="s">
        <v>78</v>
      </c>
      <c r="F44" s="75" t="s">
        <v>6</v>
      </c>
      <c r="G44" s="50" t="s">
        <v>37</v>
      </c>
      <c r="H44" s="65"/>
    </row>
    <row r="45" spans="1:8" s="57" customFormat="1" x14ac:dyDescent="0.2">
      <c r="A45" s="73">
        <f t="shared" si="0"/>
        <v>43242</v>
      </c>
      <c r="B45" s="50" t="s">
        <v>122</v>
      </c>
      <c r="C45" s="72" t="s">
        <v>28</v>
      </c>
      <c r="D45" s="74">
        <v>62</v>
      </c>
      <c r="E45" s="51" t="s">
        <v>78</v>
      </c>
      <c r="F45" s="75" t="s">
        <v>6</v>
      </c>
      <c r="G45" s="50" t="s">
        <v>37</v>
      </c>
      <c r="H45" s="65"/>
    </row>
    <row r="46" spans="1:8" s="57" customFormat="1" x14ac:dyDescent="0.2">
      <c r="A46" s="73">
        <f t="shared" si="0"/>
        <v>43242</v>
      </c>
      <c r="B46" s="50" t="s">
        <v>123</v>
      </c>
      <c r="C46" s="72" t="s">
        <v>28</v>
      </c>
      <c r="D46" s="74">
        <v>32</v>
      </c>
      <c r="E46" s="51" t="s">
        <v>78</v>
      </c>
      <c r="F46" s="75" t="s">
        <v>6</v>
      </c>
      <c r="G46" s="50" t="s">
        <v>37</v>
      </c>
      <c r="H46" s="65"/>
    </row>
    <row r="47" spans="1:8" s="57" customFormat="1" x14ac:dyDescent="0.2">
      <c r="A47" s="73">
        <f t="shared" si="0"/>
        <v>43242</v>
      </c>
      <c r="B47" s="50" t="s">
        <v>124</v>
      </c>
      <c r="C47" s="72" t="s">
        <v>28</v>
      </c>
      <c r="D47" s="74">
        <v>38</v>
      </c>
      <c r="E47" s="51" t="s">
        <v>78</v>
      </c>
      <c r="F47" s="75" t="s">
        <v>6</v>
      </c>
      <c r="G47" s="50" t="s">
        <v>37</v>
      </c>
      <c r="H47" s="65"/>
    </row>
    <row r="48" spans="1:8" s="57" customFormat="1" x14ac:dyDescent="0.2">
      <c r="A48" s="73">
        <f t="shared" si="0"/>
        <v>43242</v>
      </c>
      <c r="B48" s="50" t="s">
        <v>125</v>
      </c>
      <c r="C48" s="72" t="s">
        <v>28</v>
      </c>
      <c r="D48" s="74">
        <v>38</v>
      </c>
      <c r="E48" s="51" t="s">
        <v>78</v>
      </c>
      <c r="F48" s="75" t="s">
        <v>6</v>
      </c>
      <c r="G48" s="50" t="s">
        <v>37</v>
      </c>
      <c r="H48" s="65"/>
    </row>
    <row r="49" spans="1:8" s="57" customFormat="1" x14ac:dyDescent="0.2">
      <c r="A49" s="73">
        <f t="shared" si="0"/>
        <v>43242</v>
      </c>
      <c r="B49" s="50" t="s">
        <v>126</v>
      </c>
      <c r="C49" s="72" t="s">
        <v>28</v>
      </c>
      <c r="D49" s="74">
        <v>56</v>
      </c>
      <c r="E49" s="51" t="s">
        <v>78</v>
      </c>
      <c r="F49" s="75" t="s">
        <v>6</v>
      </c>
      <c r="G49" s="50" t="s">
        <v>37</v>
      </c>
      <c r="H49" s="65"/>
    </row>
    <row r="50" spans="1:8" s="57" customFormat="1" x14ac:dyDescent="0.2">
      <c r="A50" s="73">
        <f t="shared" si="0"/>
        <v>43242</v>
      </c>
      <c r="B50" s="50" t="s">
        <v>127</v>
      </c>
      <c r="C50" s="72" t="s">
        <v>28</v>
      </c>
      <c r="D50" s="74">
        <v>6</v>
      </c>
      <c r="E50" s="51" t="s">
        <v>78</v>
      </c>
      <c r="F50" s="75" t="s">
        <v>6</v>
      </c>
      <c r="G50" s="50" t="s">
        <v>37</v>
      </c>
      <c r="H50" s="65"/>
    </row>
    <row r="51" spans="1:8" s="57" customFormat="1" x14ac:dyDescent="0.2">
      <c r="A51" s="73">
        <f t="shared" si="0"/>
        <v>43242</v>
      </c>
      <c r="B51" s="50" t="s">
        <v>128</v>
      </c>
      <c r="C51" s="72" t="s">
        <v>28</v>
      </c>
      <c r="D51" s="74">
        <v>100</v>
      </c>
      <c r="E51" s="51" t="s">
        <v>78</v>
      </c>
      <c r="F51" s="75" t="s">
        <v>6</v>
      </c>
      <c r="G51" s="50" t="s">
        <v>37</v>
      </c>
      <c r="H51" s="65"/>
    </row>
    <row r="52" spans="1:8" s="57" customFormat="1" x14ac:dyDescent="0.2">
      <c r="A52" s="73">
        <f t="shared" si="0"/>
        <v>43242</v>
      </c>
      <c r="B52" s="50" t="s">
        <v>129</v>
      </c>
      <c r="C52" s="72" t="s">
        <v>28</v>
      </c>
      <c r="D52" s="74">
        <v>21</v>
      </c>
      <c r="E52" s="51" t="s">
        <v>78</v>
      </c>
      <c r="F52" s="75" t="s">
        <v>6</v>
      </c>
      <c r="G52" s="50" t="s">
        <v>37</v>
      </c>
      <c r="H52" s="65"/>
    </row>
    <row r="53" spans="1:8" s="57" customFormat="1" x14ac:dyDescent="0.2">
      <c r="A53" s="73">
        <f t="shared" si="0"/>
        <v>43242</v>
      </c>
      <c r="B53" s="50" t="s">
        <v>130</v>
      </c>
      <c r="C53" s="72" t="s">
        <v>28</v>
      </c>
      <c r="D53" s="74">
        <v>13</v>
      </c>
      <c r="E53" s="51" t="s">
        <v>78</v>
      </c>
      <c r="F53" s="75" t="s">
        <v>6</v>
      </c>
      <c r="G53" s="50" t="s">
        <v>37</v>
      </c>
      <c r="H53" s="65"/>
    </row>
    <row r="54" spans="1:8" s="57" customFormat="1" x14ac:dyDescent="0.2">
      <c r="A54" s="73">
        <f t="shared" si="0"/>
        <v>43242</v>
      </c>
      <c r="B54" s="50" t="s">
        <v>131</v>
      </c>
      <c r="C54" s="72" t="s">
        <v>28</v>
      </c>
      <c r="D54" s="74">
        <v>94</v>
      </c>
      <c r="E54" s="51" t="s">
        <v>76</v>
      </c>
      <c r="F54" s="75" t="s">
        <v>6</v>
      </c>
      <c r="G54" s="50" t="s">
        <v>37</v>
      </c>
      <c r="H54" s="65"/>
    </row>
    <row r="55" spans="1:8" s="57" customFormat="1" x14ac:dyDescent="0.2">
      <c r="A55" s="73">
        <f t="shared" si="0"/>
        <v>43242</v>
      </c>
      <c r="B55" s="50" t="s">
        <v>132</v>
      </c>
      <c r="C55" s="72" t="s">
        <v>28</v>
      </c>
      <c r="D55" s="74">
        <v>6</v>
      </c>
      <c r="E55" s="51" t="s">
        <v>76</v>
      </c>
      <c r="F55" s="75" t="s">
        <v>6</v>
      </c>
      <c r="G55" s="50" t="s">
        <v>37</v>
      </c>
      <c r="H55" s="65"/>
    </row>
    <row r="56" spans="1:8" s="57" customFormat="1" x14ac:dyDescent="0.2">
      <c r="A56" s="73">
        <f t="shared" si="0"/>
        <v>43242</v>
      </c>
      <c r="B56" s="50" t="s">
        <v>133</v>
      </c>
      <c r="C56" s="72" t="s">
        <v>28</v>
      </c>
      <c r="D56" s="74">
        <v>288</v>
      </c>
      <c r="E56" s="51" t="s">
        <v>76</v>
      </c>
      <c r="F56" s="75" t="s">
        <v>6</v>
      </c>
      <c r="G56" s="50" t="s">
        <v>37</v>
      </c>
      <c r="H56" s="65"/>
    </row>
    <row r="57" spans="1:8" s="57" customFormat="1" x14ac:dyDescent="0.2">
      <c r="A57" s="73">
        <f t="shared" si="0"/>
        <v>43242</v>
      </c>
      <c r="B57" s="50" t="s">
        <v>134</v>
      </c>
      <c r="C57" s="72" t="s">
        <v>28</v>
      </c>
      <c r="D57" s="74">
        <v>12</v>
      </c>
      <c r="E57" s="51" t="s">
        <v>76</v>
      </c>
      <c r="F57" s="75" t="s">
        <v>6</v>
      </c>
      <c r="G57" s="50" t="s">
        <v>37</v>
      </c>
      <c r="H57" s="65"/>
    </row>
    <row r="58" spans="1:8" s="57" customFormat="1" x14ac:dyDescent="0.2">
      <c r="A58" s="73">
        <f t="shared" si="0"/>
        <v>43242</v>
      </c>
      <c r="B58" s="50" t="s">
        <v>135</v>
      </c>
      <c r="C58" s="72" t="s">
        <v>28</v>
      </c>
      <c r="D58" s="74">
        <v>12</v>
      </c>
      <c r="E58" s="51" t="s">
        <v>76</v>
      </c>
      <c r="F58" s="75" t="s">
        <v>6</v>
      </c>
      <c r="G58" s="50" t="s">
        <v>37</v>
      </c>
      <c r="H58" s="65"/>
    </row>
    <row r="59" spans="1:8" s="57" customFormat="1" x14ac:dyDescent="0.2">
      <c r="A59" s="73">
        <f t="shared" si="0"/>
        <v>43242</v>
      </c>
      <c r="B59" s="50" t="s">
        <v>136</v>
      </c>
      <c r="C59" s="72" t="s">
        <v>28</v>
      </c>
      <c r="D59" s="74">
        <v>388</v>
      </c>
      <c r="E59" s="51" t="s">
        <v>76</v>
      </c>
      <c r="F59" s="75" t="s">
        <v>6</v>
      </c>
      <c r="G59" s="50" t="s">
        <v>37</v>
      </c>
      <c r="H59" s="65"/>
    </row>
    <row r="60" spans="1:8" s="57" customFormat="1" x14ac:dyDescent="0.2">
      <c r="A60" s="73">
        <f t="shared" si="0"/>
        <v>43242</v>
      </c>
      <c r="B60" s="50" t="s">
        <v>137</v>
      </c>
      <c r="C60" s="72" t="s">
        <v>28</v>
      </c>
      <c r="D60" s="74">
        <v>366</v>
      </c>
      <c r="E60" s="51" t="s">
        <v>78</v>
      </c>
      <c r="F60" s="75" t="s">
        <v>6</v>
      </c>
      <c r="G60" s="50" t="s">
        <v>37</v>
      </c>
      <c r="H60" s="65"/>
    </row>
    <row r="61" spans="1:8" s="57" customFormat="1" x14ac:dyDescent="0.2">
      <c r="A61" s="73">
        <f t="shared" si="0"/>
        <v>43242</v>
      </c>
      <c r="B61" s="50" t="s">
        <v>138</v>
      </c>
      <c r="C61" s="72" t="s">
        <v>28</v>
      </c>
      <c r="D61" s="74">
        <v>300</v>
      </c>
      <c r="E61" s="51" t="s">
        <v>72</v>
      </c>
      <c r="F61" s="75" t="s">
        <v>6</v>
      </c>
      <c r="G61" s="50" t="s">
        <v>37</v>
      </c>
      <c r="H61" s="65"/>
    </row>
    <row r="62" spans="1:8" s="57" customFormat="1" x14ac:dyDescent="0.2">
      <c r="A62" s="73">
        <f t="shared" si="0"/>
        <v>43242</v>
      </c>
      <c r="B62" s="50" t="s">
        <v>139</v>
      </c>
      <c r="C62" s="72" t="s">
        <v>28</v>
      </c>
      <c r="D62" s="74">
        <v>200</v>
      </c>
      <c r="E62" s="51" t="s">
        <v>75</v>
      </c>
      <c r="F62" s="75" t="s">
        <v>6</v>
      </c>
      <c r="G62" s="50" t="s">
        <v>37</v>
      </c>
      <c r="H62" s="65"/>
    </row>
    <row r="63" spans="1:8" s="57" customFormat="1" x14ac:dyDescent="0.2">
      <c r="A63" s="73">
        <f t="shared" si="0"/>
        <v>43242</v>
      </c>
      <c r="B63" s="50" t="s">
        <v>140</v>
      </c>
      <c r="C63" s="72" t="s">
        <v>28</v>
      </c>
      <c r="D63" s="74">
        <v>150</v>
      </c>
      <c r="E63" s="51" t="s">
        <v>75</v>
      </c>
      <c r="F63" s="75" t="s">
        <v>6</v>
      </c>
      <c r="G63" s="50" t="s">
        <v>37</v>
      </c>
      <c r="H63" s="65"/>
    </row>
    <row r="64" spans="1:8" s="57" customFormat="1" x14ac:dyDescent="0.2">
      <c r="A64" s="73">
        <f t="shared" si="0"/>
        <v>43242</v>
      </c>
      <c r="B64" s="50" t="s">
        <v>141</v>
      </c>
      <c r="C64" s="72" t="s">
        <v>28</v>
      </c>
      <c r="D64" s="74">
        <v>50</v>
      </c>
      <c r="E64" s="51" t="s">
        <v>75</v>
      </c>
      <c r="F64" s="75" t="s">
        <v>6</v>
      </c>
      <c r="G64" s="50" t="s">
        <v>37</v>
      </c>
      <c r="H64" s="65"/>
    </row>
    <row r="65" spans="1:8" s="57" customFormat="1" x14ac:dyDescent="0.2">
      <c r="A65" s="73">
        <f t="shared" si="0"/>
        <v>43242</v>
      </c>
      <c r="B65" s="50" t="s">
        <v>142</v>
      </c>
      <c r="C65" s="72" t="s">
        <v>28</v>
      </c>
      <c r="D65" s="74">
        <v>129</v>
      </c>
      <c r="E65" s="51" t="s">
        <v>72</v>
      </c>
      <c r="F65" s="75" t="s">
        <v>6</v>
      </c>
      <c r="G65" s="50" t="s">
        <v>37</v>
      </c>
      <c r="H65" s="65"/>
    </row>
    <row r="66" spans="1:8" s="57" customFormat="1" x14ac:dyDescent="0.2">
      <c r="A66" s="73">
        <f t="shared" si="0"/>
        <v>43242</v>
      </c>
      <c r="B66" s="50" t="s">
        <v>143</v>
      </c>
      <c r="C66" s="72" t="s">
        <v>28</v>
      </c>
      <c r="D66" s="74">
        <v>71</v>
      </c>
      <c r="E66" s="51" t="s">
        <v>72</v>
      </c>
      <c r="F66" s="75" t="s">
        <v>6</v>
      </c>
      <c r="G66" s="50" t="s">
        <v>37</v>
      </c>
      <c r="H66" s="65"/>
    </row>
    <row r="67" spans="1:8" s="57" customFormat="1" x14ac:dyDescent="0.2">
      <c r="A67" s="73">
        <f t="shared" si="0"/>
        <v>43242</v>
      </c>
      <c r="B67" s="50" t="s">
        <v>144</v>
      </c>
      <c r="C67" s="72" t="s">
        <v>28</v>
      </c>
      <c r="D67" s="74">
        <v>25</v>
      </c>
      <c r="E67" s="51" t="s">
        <v>72</v>
      </c>
      <c r="F67" s="75" t="s">
        <v>6</v>
      </c>
      <c r="G67" s="50" t="s">
        <v>37</v>
      </c>
      <c r="H67" s="65"/>
    </row>
    <row r="68" spans="1:8" s="57" customFormat="1" x14ac:dyDescent="0.2">
      <c r="A68" s="73">
        <f t="shared" si="0"/>
        <v>43242</v>
      </c>
      <c r="B68" s="50" t="s">
        <v>145</v>
      </c>
      <c r="C68" s="72" t="s">
        <v>28</v>
      </c>
      <c r="D68" s="74">
        <v>150</v>
      </c>
      <c r="E68" s="51" t="s">
        <v>72</v>
      </c>
      <c r="F68" s="75" t="s">
        <v>6</v>
      </c>
      <c r="G68" s="50" t="s">
        <v>37</v>
      </c>
      <c r="H68" s="65"/>
    </row>
    <row r="69" spans="1:8" s="57" customFormat="1" x14ac:dyDescent="0.2">
      <c r="A69" s="73">
        <f t="shared" si="0"/>
        <v>43242</v>
      </c>
      <c r="B69" s="50" t="s">
        <v>146</v>
      </c>
      <c r="C69" s="72" t="s">
        <v>28</v>
      </c>
      <c r="D69" s="74">
        <v>25</v>
      </c>
      <c r="E69" s="51" t="s">
        <v>72</v>
      </c>
      <c r="F69" s="75" t="s">
        <v>6</v>
      </c>
      <c r="G69" s="50" t="s">
        <v>37</v>
      </c>
      <c r="H69" s="65"/>
    </row>
    <row r="70" spans="1:8" s="57" customFormat="1" x14ac:dyDescent="0.2">
      <c r="A70" s="73">
        <f t="shared" ref="A70:A110" si="1">$B$1</f>
        <v>43242</v>
      </c>
      <c r="B70" s="50" t="s">
        <v>147</v>
      </c>
      <c r="C70" s="72" t="s">
        <v>28</v>
      </c>
      <c r="D70" s="74">
        <v>26</v>
      </c>
      <c r="E70" s="51" t="s">
        <v>72</v>
      </c>
      <c r="F70" s="75" t="s">
        <v>6</v>
      </c>
      <c r="G70" s="50" t="s">
        <v>37</v>
      </c>
      <c r="H70" s="65"/>
    </row>
    <row r="71" spans="1:8" s="57" customFormat="1" x14ac:dyDescent="0.2">
      <c r="A71" s="73">
        <f t="shared" si="1"/>
        <v>43242</v>
      </c>
      <c r="B71" s="50" t="s">
        <v>148</v>
      </c>
      <c r="C71" s="72" t="s">
        <v>28</v>
      </c>
      <c r="D71" s="74">
        <v>74</v>
      </c>
      <c r="E71" s="51" t="s">
        <v>72</v>
      </c>
      <c r="F71" s="75" t="s">
        <v>6</v>
      </c>
      <c r="G71" s="50" t="s">
        <v>37</v>
      </c>
      <c r="H71" s="65"/>
    </row>
    <row r="72" spans="1:8" s="57" customFormat="1" x14ac:dyDescent="0.2">
      <c r="A72" s="73">
        <f t="shared" si="1"/>
        <v>43242</v>
      </c>
      <c r="B72" s="50" t="s">
        <v>149</v>
      </c>
      <c r="C72" s="72" t="s">
        <v>28</v>
      </c>
      <c r="D72" s="74">
        <v>100</v>
      </c>
      <c r="E72" s="51" t="s">
        <v>74</v>
      </c>
      <c r="F72" s="75" t="s">
        <v>6</v>
      </c>
      <c r="G72" s="50" t="s">
        <v>37</v>
      </c>
      <c r="H72" s="65"/>
    </row>
    <row r="73" spans="1:8" s="57" customFormat="1" x14ac:dyDescent="0.2">
      <c r="A73" s="73">
        <f t="shared" si="1"/>
        <v>43242</v>
      </c>
      <c r="B73" s="50" t="s">
        <v>150</v>
      </c>
      <c r="C73" s="72" t="s">
        <v>28</v>
      </c>
      <c r="D73" s="74">
        <v>100</v>
      </c>
      <c r="E73" s="51" t="s">
        <v>74</v>
      </c>
      <c r="F73" s="75" t="s">
        <v>6</v>
      </c>
      <c r="G73" s="50" t="s">
        <v>37</v>
      </c>
      <c r="H73" s="65"/>
    </row>
    <row r="74" spans="1:8" s="57" customFormat="1" x14ac:dyDescent="0.2">
      <c r="A74" s="73">
        <f t="shared" si="1"/>
        <v>43242</v>
      </c>
      <c r="B74" s="50" t="s">
        <v>151</v>
      </c>
      <c r="C74" s="72" t="s">
        <v>28</v>
      </c>
      <c r="D74" s="74">
        <v>100</v>
      </c>
      <c r="E74" s="51" t="s">
        <v>74</v>
      </c>
      <c r="F74" s="75" t="s">
        <v>6</v>
      </c>
      <c r="G74" s="50" t="s">
        <v>37</v>
      </c>
      <c r="H74" s="65"/>
    </row>
    <row r="75" spans="1:8" s="57" customFormat="1" x14ac:dyDescent="0.2">
      <c r="A75" s="73">
        <f t="shared" si="1"/>
        <v>43242</v>
      </c>
      <c r="B75" s="50" t="s">
        <v>152</v>
      </c>
      <c r="C75" s="72" t="s">
        <v>28</v>
      </c>
      <c r="D75" s="74">
        <v>63</v>
      </c>
      <c r="E75" s="51" t="s">
        <v>74</v>
      </c>
      <c r="F75" s="75" t="s">
        <v>6</v>
      </c>
      <c r="G75" s="50" t="s">
        <v>37</v>
      </c>
      <c r="H75" s="65"/>
    </row>
    <row r="76" spans="1:8" s="57" customFormat="1" x14ac:dyDescent="0.2">
      <c r="A76" s="73">
        <f t="shared" si="1"/>
        <v>43242</v>
      </c>
      <c r="B76" s="50" t="s">
        <v>153</v>
      </c>
      <c r="C76" s="72" t="s">
        <v>28</v>
      </c>
      <c r="D76" s="74">
        <v>37</v>
      </c>
      <c r="E76" s="51" t="s">
        <v>74</v>
      </c>
      <c r="F76" s="75" t="s">
        <v>6</v>
      </c>
      <c r="G76" s="50" t="s">
        <v>37</v>
      </c>
      <c r="H76" s="65"/>
    </row>
    <row r="77" spans="1:8" s="57" customFormat="1" x14ac:dyDescent="0.2">
      <c r="A77" s="73">
        <f t="shared" si="1"/>
        <v>43242</v>
      </c>
      <c r="B77" s="50" t="s">
        <v>154</v>
      </c>
      <c r="C77" s="72" t="s">
        <v>28</v>
      </c>
      <c r="D77" s="74">
        <v>100</v>
      </c>
      <c r="E77" s="51" t="s">
        <v>74</v>
      </c>
      <c r="F77" s="75" t="s">
        <v>6</v>
      </c>
      <c r="G77" s="50" t="s">
        <v>37</v>
      </c>
      <c r="H77" s="65"/>
    </row>
    <row r="78" spans="1:8" s="57" customFormat="1" x14ac:dyDescent="0.2">
      <c r="A78" s="73">
        <f t="shared" si="1"/>
        <v>43242</v>
      </c>
      <c r="B78" s="50" t="s">
        <v>155</v>
      </c>
      <c r="C78" s="72" t="s">
        <v>28</v>
      </c>
      <c r="D78" s="74">
        <v>100</v>
      </c>
      <c r="E78" s="51" t="s">
        <v>74</v>
      </c>
      <c r="F78" s="75" t="s">
        <v>6</v>
      </c>
      <c r="G78" s="50" t="s">
        <v>37</v>
      </c>
      <c r="H78" s="65"/>
    </row>
    <row r="79" spans="1:8" s="57" customFormat="1" x14ac:dyDescent="0.2">
      <c r="A79" s="73">
        <f t="shared" si="1"/>
        <v>43242</v>
      </c>
      <c r="B79" s="50" t="s">
        <v>156</v>
      </c>
      <c r="C79" s="72" t="s">
        <v>28</v>
      </c>
      <c r="D79" s="74">
        <v>100</v>
      </c>
      <c r="E79" s="51" t="s">
        <v>74</v>
      </c>
      <c r="F79" s="75" t="s">
        <v>6</v>
      </c>
      <c r="G79" s="50" t="s">
        <v>37</v>
      </c>
      <c r="H79" s="65"/>
    </row>
    <row r="80" spans="1:8" s="57" customFormat="1" x14ac:dyDescent="0.2">
      <c r="A80" s="73">
        <f t="shared" si="1"/>
        <v>43242</v>
      </c>
      <c r="B80" s="50" t="s">
        <v>157</v>
      </c>
      <c r="C80" s="72" t="s">
        <v>28</v>
      </c>
      <c r="D80" s="74">
        <v>100</v>
      </c>
      <c r="E80" s="51" t="s">
        <v>74</v>
      </c>
      <c r="F80" s="75" t="s">
        <v>6</v>
      </c>
      <c r="G80" s="50" t="s">
        <v>37</v>
      </c>
      <c r="H80" s="65"/>
    </row>
    <row r="81" spans="1:8" s="57" customFormat="1" x14ac:dyDescent="0.2">
      <c r="A81" s="73">
        <f t="shared" si="1"/>
        <v>43242</v>
      </c>
      <c r="B81" s="50" t="s">
        <v>158</v>
      </c>
      <c r="C81" s="72" t="s">
        <v>28</v>
      </c>
      <c r="D81" s="74">
        <v>100</v>
      </c>
      <c r="E81" s="51" t="s">
        <v>74</v>
      </c>
      <c r="F81" s="75" t="s">
        <v>6</v>
      </c>
      <c r="G81" s="50" t="s">
        <v>37</v>
      </c>
      <c r="H81" s="65"/>
    </row>
    <row r="82" spans="1:8" s="57" customFormat="1" x14ac:dyDescent="0.2">
      <c r="A82" s="73">
        <f t="shared" si="1"/>
        <v>43242</v>
      </c>
      <c r="B82" s="50" t="s">
        <v>159</v>
      </c>
      <c r="C82" s="72" t="s">
        <v>28</v>
      </c>
      <c r="D82" s="74">
        <v>100</v>
      </c>
      <c r="E82" s="51" t="s">
        <v>74</v>
      </c>
      <c r="F82" s="75" t="s">
        <v>6</v>
      </c>
      <c r="G82" s="50" t="s">
        <v>37</v>
      </c>
      <c r="H82" s="65"/>
    </row>
    <row r="83" spans="1:8" s="57" customFormat="1" x14ac:dyDescent="0.2">
      <c r="A83" s="73">
        <f t="shared" si="1"/>
        <v>43242</v>
      </c>
      <c r="B83" s="50" t="s">
        <v>160</v>
      </c>
      <c r="C83" s="72" t="s">
        <v>28</v>
      </c>
      <c r="D83" s="74">
        <v>4</v>
      </c>
      <c r="E83" s="51" t="s">
        <v>79</v>
      </c>
      <c r="F83" s="75" t="s">
        <v>6</v>
      </c>
      <c r="G83" s="50" t="s">
        <v>37</v>
      </c>
      <c r="H83" s="65"/>
    </row>
    <row r="84" spans="1:8" s="57" customFormat="1" x14ac:dyDescent="0.2">
      <c r="A84" s="73">
        <f t="shared" si="1"/>
        <v>43242</v>
      </c>
      <c r="B84" s="50" t="s">
        <v>161</v>
      </c>
      <c r="C84" s="72" t="s">
        <v>28</v>
      </c>
      <c r="D84" s="74">
        <v>96</v>
      </c>
      <c r="E84" s="51" t="s">
        <v>79</v>
      </c>
      <c r="F84" s="75" t="s">
        <v>6</v>
      </c>
      <c r="G84" s="50" t="s">
        <v>37</v>
      </c>
      <c r="H84" s="65"/>
    </row>
    <row r="85" spans="1:8" s="57" customFormat="1" x14ac:dyDescent="0.2">
      <c r="A85" s="73">
        <f t="shared" si="1"/>
        <v>43242</v>
      </c>
      <c r="B85" s="50" t="s">
        <v>162</v>
      </c>
      <c r="C85" s="72" t="s">
        <v>28</v>
      </c>
      <c r="D85" s="74">
        <v>100</v>
      </c>
      <c r="E85" s="51" t="s">
        <v>79</v>
      </c>
      <c r="F85" s="75" t="s">
        <v>6</v>
      </c>
      <c r="G85" s="50" t="s">
        <v>37</v>
      </c>
      <c r="H85" s="65"/>
    </row>
    <row r="86" spans="1:8" s="57" customFormat="1" x14ac:dyDescent="0.2">
      <c r="A86" s="73">
        <f t="shared" si="1"/>
        <v>43242</v>
      </c>
      <c r="B86" s="50" t="s">
        <v>163</v>
      </c>
      <c r="C86" s="72" t="s">
        <v>28</v>
      </c>
      <c r="D86" s="74">
        <v>100</v>
      </c>
      <c r="E86" s="51" t="s">
        <v>79</v>
      </c>
      <c r="F86" s="75" t="s">
        <v>6</v>
      </c>
      <c r="G86" s="50" t="s">
        <v>37</v>
      </c>
      <c r="H86" s="65"/>
    </row>
    <row r="87" spans="1:8" s="57" customFormat="1" x14ac:dyDescent="0.2">
      <c r="A87" s="73">
        <f t="shared" si="1"/>
        <v>43242</v>
      </c>
      <c r="B87" s="50" t="s">
        <v>164</v>
      </c>
      <c r="C87" s="72" t="s">
        <v>28</v>
      </c>
      <c r="D87" s="74">
        <v>100</v>
      </c>
      <c r="E87" s="51" t="s">
        <v>79</v>
      </c>
      <c r="F87" s="75" t="s">
        <v>6</v>
      </c>
      <c r="G87" s="50" t="s">
        <v>37</v>
      </c>
      <c r="H87" s="65"/>
    </row>
    <row r="88" spans="1:8" s="57" customFormat="1" x14ac:dyDescent="0.2">
      <c r="A88" s="73">
        <f t="shared" si="1"/>
        <v>43242</v>
      </c>
      <c r="B88" s="50" t="s">
        <v>165</v>
      </c>
      <c r="C88" s="72" t="s">
        <v>28</v>
      </c>
      <c r="D88" s="74">
        <v>100</v>
      </c>
      <c r="E88" s="51" t="s">
        <v>79</v>
      </c>
      <c r="F88" s="75" t="s">
        <v>6</v>
      </c>
      <c r="G88" s="50" t="s">
        <v>37</v>
      </c>
      <c r="H88" s="65"/>
    </row>
    <row r="89" spans="1:8" s="57" customFormat="1" x14ac:dyDescent="0.2">
      <c r="A89" s="73">
        <f t="shared" si="1"/>
        <v>43242</v>
      </c>
      <c r="B89" s="50" t="s">
        <v>166</v>
      </c>
      <c r="C89" s="72" t="s">
        <v>28</v>
      </c>
      <c r="D89" s="74">
        <v>500</v>
      </c>
      <c r="E89" s="51" t="s">
        <v>72</v>
      </c>
      <c r="F89" s="75" t="s">
        <v>6</v>
      </c>
      <c r="G89" s="50" t="s">
        <v>37</v>
      </c>
      <c r="H89" s="65"/>
    </row>
    <row r="90" spans="1:8" s="57" customFormat="1" x14ac:dyDescent="0.2">
      <c r="A90" s="73">
        <f t="shared" si="1"/>
        <v>43242</v>
      </c>
      <c r="B90" s="50" t="s">
        <v>167</v>
      </c>
      <c r="C90" s="72" t="s">
        <v>28</v>
      </c>
      <c r="D90" s="74">
        <v>223</v>
      </c>
      <c r="E90" s="51" t="s">
        <v>80</v>
      </c>
      <c r="F90" s="75" t="s">
        <v>6</v>
      </c>
      <c r="G90" s="50" t="s">
        <v>37</v>
      </c>
    </row>
    <row r="91" spans="1:8" s="57" customFormat="1" x14ac:dyDescent="0.2">
      <c r="A91" s="73">
        <f t="shared" si="1"/>
        <v>43242</v>
      </c>
      <c r="B91" s="50" t="s">
        <v>168</v>
      </c>
      <c r="C91" s="72" t="s">
        <v>28</v>
      </c>
      <c r="D91" s="74">
        <v>22</v>
      </c>
      <c r="E91" s="51" t="s">
        <v>80</v>
      </c>
      <c r="F91" s="75" t="s">
        <v>6</v>
      </c>
      <c r="G91" s="50" t="s">
        <v>37</v>
      </c>
    </row>
    <row r="92" spans="1:8" s="57" customFormat="1" x14ac:dyDescent="0.2">
      <c r="A92" s="73">
        <f t="shared" si="1"/>
        <v>43242</v>
      </c>
      <c r="B92" s="50" t="s">
        <v>169</v>
      </c>
      <c r="C92" s="72" t="s">
        <v>28</v>
      </c>
      <c r="D92" s="74">
        <v>55</v>
      </c>
      <c r="E92" s="51" t="s">
        <v>80</v>
      </c>
      <c r="F92" s="75" t="s">
        <v>6</v>
      </c>
      <c r="G92" s="50" t="s">
        <v>37</v>
      </c>
    </row>
    <row r="93" spans="1:8" s="57" customFormat="1" x14ac:dyDescent="0.2">
      <c r="A93" s="73">
        <f t="shared" si="1"/>
        <v>43242</v>
      </c>
      <c r="B93" s="50" t="s">
        <v>170</v>
      </c>
      <c r="C93" s="72" t="s">
        <v>28</v>
      </c>
      <c r="D93" s="74">
        <v>127</v>
      </c>
      <c r="E93" s="51" t="s">
        <v>72</v>
      </c>
      <c r="F93" s="75" t="s">
        <v>6</v>
      </c>
      <c r="G93" s="50" t="s">
        <v>37</v>
      </c>
    </row>
    <row r="94" spans="1:8" s="57" customFormat="1" x14ac:dyDescent="0.2">
      <c r="A94" s="73">
        <f t="shared" si="1"/>
        <v>43242</v>
      </c>
      <c r="B94" s="50" t="s">
        <v>171</v>
      </c>
      <c r="C94" s="72" t="s">
        <v>28</v>
      </c>
      <c r="D94" s="74">
        <v>44</v>
      </c>
      <c r="E94" s="51" t="s">
        <v>72</v>
      </c>
      <c r="F94" s="75" t="s">
        <v>6</v>
      </c>
      <c r="G94" s="50" t="s">
        <v>37</v>
      </c>
    </row>
    <row r="95" spans="1:8" s="57" customFormat="1" x14ac:dyDescent="0.2">
      <c r="A95" s="73">
        <f t="shared" si="1"/>
        <v>43242</v>
      </c>
      <c r="B95" s="50" t="s">
        <v>172</v>
      </c>
      <c r="C95" s="72" t="s">
        <v>28</v>
      </c>
      <c r="D95" s="74">
        <v>98</v>
      </c>
      <c r="E95" s="51" t="s">
        <v>72</v>
      </c>
      <c r="F95" s="75" t="s">
        <v>6</v>
      </c>
      <c r="G95" s="50" t="s">
        <v>37</v>
      </c>
    </row>
    <row r="96" spans="1:8" s="57" customFormat="1" x14ac:dyDescent="0.2">
      <c r="A96" s="73">
        <f t="shared" si="1"/>
        <v>43242</v>
      </c>
      <c r="B96" s="50" t="s">
        <v>173</v>
      </c>
      <c r="C96" s="72" t="s">
        <v>28</v>
      </c>
      <c r="D96" s="74">
        <v>31</v>
      </c>
      <c r="E96" s="51" t="s">
        <v>72</v>
      </c>
      <c r="F96" s="75" t="s">
        <v>6</v>
      </c>
      <c r="G96" s="50" t="s">
        <v>37</v>
      </c>
    </row>
    <row r="97" spans="1:7" s="57" customFormat="1" x14ac:dyDescent="0.2">
      <c r="A97" s="73">
        <f t="shared" si="1"/>
        <v>43242</v>
      </c>
      <c r="B97" s="50" t="s">
        <v>174</v>
      </c>
      <c r="C97" s="72" t="s">
        <v>28</v>
      </c>
      <c r="D97" s="74">
        <v>31</v>
      </c>
      <c r="E97" s="51" t="s">
        <v>72</v>
      </c>
      <c r="F97" s="75" t="s">
        <v>6</v>
      </c>
      <c r="G97" s="50" t="s">
        <v>37</v>
      </c>
    </row>
    <row r="98" spans="1:7" s="57" customFormat="1" x14ac:dyDescent="0.2">
      <c r="A98" s="73">
        <f t="shared" si="1"/>
        <v>43242</v>
      </c>
      <c r="B98" s="50" t="s">
        <v>175</v>
      </c>
      <c r="C98" s="72" t="s">
        <v>28</v>
      </c>
      <c r="D98" s="74">
        <v>69</v>
      </c>
      <c r="E98" s="51" t="s">
        <v>72</v>
      </c>
      <c r="F98" s="75" t="s">
        <v>6</v>
      </c>
      <c r="G98" s="50" t="s">
        <v>37</v>
      </c>
    </row>
    <row r="99" spans="1:7" s="57" customFormat="1" x14ac:dyDescent="0.2">
      <c r="A99" s="73">
        <f t="shared" si="1"/>
        <v>43242</v>
      </c>
      <c r="B99" s="50" t="s">
        <v>176</v>
      </c>
      <c r="C99" s="72" t="s">
        <v>28</v>
      </c>
      <c r="D99" s="74">
        <v>100</v>
      </c>
      <c r="E99" s="51" t="s">
        <v>72</v>
      </c>
      <c r="F99" s="75" t="s">
        <v>6</v>
      </c>
      <c r="G99" s="50" t="s">
        <v>37</v>
      </c>
    </row>
    <row r="100" spans="1:7" s="57" customFormat="1" x14ac:dyDescent="0.2">
      <c r="A100" s="73">
        <f t="shared" si="1"/>
        <v>43242</v>
      </c>
      <c r="B100" s="50" t="s">
        <v>177</v>
      </c>
      <c r="C100" s="72" t="s">
        <v>28</v>
      </c>
      <c r="D100" s="74">
        <v>184</v>
      </c>
      <c r="E100" s="51" t="s">
        <v>79</v>
      </c>
      <c r="F100" s="75" t="s">
        <v>6</v>
      </c>
      <c r="G100" s="50" t="s">
        <v>37</v>
      </c>
    </row>
    <row r="101" spans="1:7" s="57" customFormat="1" x14ac:dyDescent="0.2">
      <c r="A101" s="73">
        <f t="shared" si="1"/>
        <v>43242</v>
      </c>
      <c r="B101" s="50" t="s">
        <v>178</v>
      </c>
      <c r="C101" s="72" t="s">
        <v>28</v>
      </c>
      <c r="D101" s="74">
        <v>16</v>
      </c>
      <c r="E101" s="51" t="s">
        <v>79</v>
      </c>
      <c r="F101" s="75" t="s">
        <v>6</v>
      </c>
      <c r="G101" s="50" t="s">
        <v>37</v>
      </c>
    </row>
    <row r="102" spans="1:7" s="57" customFormat="1" x14ac:dyDescent="0.2">
      <c r="A102" s="73">
        <f t="shared" si="1"/>
        <v>43242</v>
      </c>
      <c r="B102" s="50" t="s">
        <v>179</v>
      </c>
      <c r="C102" s="72" t="s">
        <v>28</v>
      </c>
      <c r="D102" s="74">
        <v>100</v>
      </c>
      <c r="E102" s="51" t="s">
        <v>81</v>
      </c>
      <c r="F102" s="75" t="s">
        <v>6</v>
      </c>
      <c r="G102" s="50" t="s">
        <v>37</v>
      </c>
    </row>
    <row r="103" spans="1:7" s="57" customFormat="1" x14ac:dyDescent="0.2">
      <c r="A103" s="73">
        <f t="shared" si="1"/>
        <v>43242</v>
      </c>
      <c r="B103" s="50" t="s">
        <v>180</v>
      </c>
      <c r="C103" s="72" t="s">
        <v>28</v>
      </c>
      <c r="D103" s="74">
        <v>100</v>
      </c>
      <c r="E103" s="51" t="s">
        <v>81</v>
      </c>
      <c r="F103" s="75" t="s">
        <v>6</v>
      </c>
      <c r="G103" s="50" t="s">
        <v>37</v>
      </c>
    </row>
    <row r="104" spans="1:7" s="57" customFormat="1" x14ac:dyDescent="0.2">
      <c r="A104" s="73">
        <f t="shared" si="1"/>
        <v>43242</v>
      </c>
      <c r="B104" s="50" t="s">
        <v>181</v>
      </c>
      <c r="C104" s="72" t="s">
        <v>28</v>
      </c>
      <c r="D104" s="74">
        <v>100</v>
      </c>
      <c r="E104" s="51" t="s">
        <v>81</v>
      </c>
      <c r="F104" s="75" t="s">
        <v>6</v>
      </c>
      <c r="G104" s="50" t="s">
        <v>37</v>
      </c>
    </row>
    <row r="105" spans="1:7" s="57" customFormat="1" x14ac:dyDescent="0.2">
      <c r="A105" s="73">
        <f t="shared" si="1"/>
        <v>43242</v>
      </c>
      <c r="B105" s="50" t="s">
        <v>182</v>
      </c>
      <c r="C105" s="72" t="s">
        <v>28</v>
      </c>
      <c r="D105" s="74">
        <v>228</v>
      </c>
      <c r="E105" s="51" t="s">
        <v>81</v>
      </c>
      <c r="F105" s="75" t="s">
        <v>6</v>
      </c>
      <c r="G105" s="50" t="s">
        <v>37</v>
      </c>
    </row>
    <row r="106" spans="1:7" s="57" customFormat="1" x14ac:dyDescent="0.2">
      <c r="A106" s="73">
        <f t="shared" si="1"/>
        <v>43242</v>
      </c>
      <c r="B106" s="50" t="s">
        <v>183</v>
      </c>
      <c r="C106" s="72" t="s">
        <v>28</v>
      </c>
      <c r="D106" s="74">
        <v>472</v>
      </c>
      <c r="E106" s="51" t="s">
        <v>81</v>
      </c>
      <c r="F106" s="75" t="s">
        <v>6</v>
      </c>
      <c r="G106" s="50" t="s">
        <v>37</v>
      </c>
    </row>
    <row r="107" spans="1:7" s="57" customFormat="1" x14ac:dyDescent="0.2">
      <c r="A107" s="73">
        <f t="shared" si="1"/>
        <v>43242</v>
      </c>
      <c r="B107" s="50" t="s">
        <v>184</v>
      </c>
      <c r="C107" s="72" t="s">
        <v>28</v>
      </c>
      <c r="D107" s="74">
        <v>825</v>
      </c>
      <c r="E107" s="51" t="s">
        <v>81</v>
      </c>
      <c r="F107" s="75" t="s">
        <v>6</v>
      </c>
      <c r="G107" s="50" t="s">
        <v>37</v>
      </c>
    </row>
    <row r="108" spans="1:7" s="57" customFormat="1" x14ac:dyDescent="0.2">
      <c r="A108" s="73">
        <f t="shared" si="1"/>
        <v>43242</v>
      </c>
      <c r="B108" s="50" t="s">
        <v>185</v>
      </c>
      <c r="C108" s="72" t="s">
        <v>28</v>
      </c>
      <c r="D108" s="74">
        <v>224</v>
      </c>
      <c r="E108" s="51" t="s">
        <v>81</v>
      </c>
      <c r="F108" s="75" t="s">
        <v>6</v>
      </c>
      <c r="G108" s="50" t="s">
        <v>37</v>
      </c>
    </row>
    <row r="109" spans="1:7" s="57" customFormat="1" x14ac:dyDescent="0.2">
      <c r="A109" s="73">
        <f t="shared" si="1"/>
        <v>43242</v>
      </c>
      <c r="B109" s="50" t="s">
        <v>186</v>
      </c>
      <c r="C109" s="72" t="s">
        <v>28</v>
      </c>
      <c r="D109" s="74">
        <v>51</v>
      </c>
      <c r="E109" s="51" t="s">
        <v>81</v>
      </c>
      <c r="F109" s="75" t="s">
        <v>6</v>
      </c>
      <c r="G109" s="50" t="s">
        <v>37</v>
      </c>
    </row>
    <row r="110" spans="1:7" s="57" customFormat="1" x14ac:dyDescent="0.2">
      <c r="A110" s="73">
        <f t="shared" si="1"/>
        <v>43242</v>
      </c>
      <c r="B110" s="50" t="s">
        <v>187</v>
      </c>
      <c r="C110" s="72" t="s">
        <v>28</v>
      </c>
      <c r="D110" s="74">
        <v>10</v>
      </c>
      <c r="E110" s="51" t="s">
        <v>73</v>
      </c>
      <c r="F110" s="75" t="s">
        <v>6</v>
      </c>
      <c r="G110" s="50" t="s">
        <v>37</v>
      </c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7"/>
  <sheetViews>
    <sheetView workbookViewId="0">
      <selection activeCell="J8" sqref="J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43243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3">
        <f>$B$1</f>
        <v>43243</v>
      </c>
      <c r="B5" s="50" t="s">
        <v>220</v>
      </c>
      <c r="C5" s="72" t="s">
        <v>28</v>
      </c>
      <c r="D5" s="76">
        <v>100</v>
      </c>
      <c r="E5" s="76" t="s">
        <v>79</v>
      </c>
      <c r="F5" s="75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3">
        <f t="shared" ref="A6:A71" si="0">$B$1</f>
        <v>43243</v>
      </c>
      <c r="B6" s="50" t="s">
        <v>221</v>
      </c>
      <c r="C6" s="72" t="s">
        <v>28</v>
      </c>
      <c r="D6" s="76">
        <v>100</v>
      </c>
      <c r="E6" s="76" t="s">
        <v>79</v>
      </c>
      <c r="F6" s="75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3">
        <f t="shared" si="0"/>
        <v>43243</v>
      </c>
      <c r="B7" s="50" t="s">
        <v>222</v>
      </c>
      <c r="C7" s="72" t="s">
        <v>28</v>
      </c>
      <c r="D7" s="76">
        <v>54</v>
      </c>
      <c r="E7" s="76" t="s">
        <v>80</v>
      </c>
      <c r="F7" s="75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3">
        <f t="shared" si="0"/>
        <v>43243</v>
      </c>
      <c r="B8" s="50" t="s">
        <v>223</v>
      </c>
      <c r="C8" s="72" t="s">
        <v>28</v>
      </c>
      <c r="D8" s="76">
        <v>46</v>
      </c>
      <c r="E8" s="76" t="s">
        <v>80</v>
      </c>
      <c r="F8" s="75" t="s">
        <v>6</v>
      </c>
      <c r="G8" s="50" t="s">
        <v>37</v>
      </c>
      <c r="H8" s="65"/>
    </row>
    <row r="9" spans="1:53" s="57" customFormat="1" x14ac:dyDescent="0.2">
      <c r="A9" s="73">
        <f t="shared" si="0"/>
        <v>43243</v>
      </c>
      <c r="B9" s="50" t="s">
        <v>224</v>
      </c>
      <c r="C9" s="72" t="s">
        <v>28</v>
      </c>
      <c r="D9" s="76">
        <v>47</v>
      </c>
      <c r="E9" s="76" t="s">
        <v>80</v>
      </c>
      <c r="F9" s="75" t="s">
        <v>6</v>
      </c>
      <c r="G9" s="50" t="s">
        <v>37</v>
      </c>
      <c r="H9" s="65"/>
    </row>
    <row r="10" spans="1:53" s="57" customFormat="1" x14ac:dyDescent="0.2">
      <c r="A10" s="73">
        <f t="shared" si="0"/>
        <v>43243</v>
      </c>
      <c r="B10" s="50" t="s">
        <v>225</v>
      </c>
      <c r="C10" s="72" t="s">
        <v>28</v>
      </c>
      <c r="D10" s="76">
        <v>53</v>
      </c>
      <c r="E10" s="76" t="s">
        <v>80</v>
      </c>
      <c r="F10" s="75" t="s">
        <v>6</v>
      </c>
      <c r="G10" s="50" t="s">
        <v>37</v>
      </c>
      <c r="H10" s="65"/>
    </row>
    <row r="11" spans="1:53" s="57" customFormat="1" x14ac:dyDescent="0.2">
      <c r="A11" s="73">
        <f t="shared" si="0"/>
        <v>43243</v>
      </c>
      <c r="B11" s="50" t="s">
        <v>226</v>
      </c>
      <c r="C11" s="72" t="s">
        <v>28</v>
      </c>
      <c r="D11" s="76">
        <v>100</v>
      </c>
      <c r="E11" s="76" t="s">
        <v>188</v>
      </c>
      <c r="F11" s="75" t="s">
        <v>6</v>
      </c>
      <c r="G11" s="50" t="s">
        <v>37</v>
      </c>
      <c r="H11" s="65"/>
    </row>
    <row r="12" spans="1:53" s="57" customFormat="1" x14ac:dyDescent="0.2">
      <c r="A12" s="73">
        <f t="shared" si="0"/>
        <v>43243</v>
      </c>
      <c r="B12" s="50" t="s">
        <v>227</v>
      </c>
      <c r="C12" s="72" t="s">
        <v>28</v>
      </c>
      <c r="D12" s="76">
        <v>98</v>
      </c>
      <c r="E12" s="76" t="s">
        <v>189</v>
      </c>
      <c r="F12" s="75" t="s">
        <v>6</v>
      </c>
      <c r="G12" s="50" t="s">
        <v>37</v>
      </c>
      <c r="H12" s="65"/>
    </row>
    <row r="13" spans="1:53" s="57" customFormat="1" x14ac:dyDescent="0.2">
      <c r="A13" s="73">
        <f t="shared" si="0"/>
        <v>43243</v>
      </c>
      <c r="B13" s="50" t="s">
        <v>228</v>
      </c>
      <c r="C13" s="72" t="s">
        <v>28</v>
      </c>
      <c r="D13" s="76">
        <v>172</v>
      </c>
      <c r="E13" s="76" t="s">
        <v>189</v>
      </c>
      <c r="F13" s="75" t="s">
        <v>6</v>
      </c>
      <c r="G13" s="50" t="s">
        <v>37</v>
      </c>
      <c r="H13" s="65"/>
    </row>
    <row r="14" spans="1:53" s="57" customFormat="1" x14ac:dyDescent="0.2">
      <c r="A14" s="73">
        <f t="shared" si="0"/>
        <v>43243</v>
      </c>
      <c r="B14" s="50" t="s">
        <v>229</v>
      </c>
      <c r="C14" s="72" t="s">
        <v>28</v>
      </c>
      <c r="D14" s="76">
        <v>15</v>
      </c>
      <c r="E14" s="76" t="s">
        <v>189</v>
      </c>
      <c r="F14" s="75" t="s">
        <v>6</v>
      </c>
      <c r="G14" s="50" t="s">
        <v>37</v>
      </c>
      <c r="H14" s="65"/>
    </row>
    <row r="15" spans="1:53" s="57" customFormat="1" x14ac:dyDescent="0.2">
      <c r="A15" s="73">
        <f t="shared" si="0"/>
        <v>43243</v>
      </c>
      <c r="B15" s="50" t="s">
        <v>230</v>
      </c>
      <c r="C15" s="72" t="s">
        <v>28</v>
      </c>
      <c r="D15" s="76">
        <v>9</v>
      </c>
      <c r="E15" s="76" t="s">
        <v>189</v>
      </c>
      <c r="F15" s="75" t="s">
        <v>6</v>
      </c>
      <c r="G15" s="50" t="s">
        <v>37</v>
      </c>
      <c r="H15" s="65"/>
    </row>
    <row r="16" spans="1:53" s="57" customFormat="1" x14ac:dyDescent="0.2">
      <c r="A16" s="73">
        <f t="shared" si="0"/>
        <v>43243</v>
      </c>
      <c r="B16" s="50" t="s">
        <v>231</v>
      </c>
      <c r="C16" s="72" t="s">
        <v>28</v>
      </c>
      <c r="D16" s="76">
        <v>6</v>
      </c>
      <c r="E16" s="76" t="s">
        <v>189</v>
      </c>
      <c r="F16" s="75" t="s">
        <v>6</v>
      </c>
      <c r="G16" s="50" t="s">
        <v>37</v>
      </c>
      <c r="H16" s="65"/>
    </row>
    <row r="17" spans="1:8" s="57" customFormat="1" x14ac:dyDescent="0.2">
      <c r="A17" s="73">
        <f t="shared" si="0"/>
        <v>43243</v>
      </c>
      <c r="B17" s="50" t="s">
        <v>232</v>
      </c>
      <c r="C17" s="72" t="s">
        <v>28</v>
      </c>
      <c r="D17" s="76">
        <v>200</v>
      </c>
      <c r="E17" s="76" t="s">
        <v>190</v>
      </c>
      <c r="F17" s="75" t="s">
        <v>6</v>
      </c>
      <c r="G17" s="50" t="s">
        <v>37</v>
      </c>
      <c r="H17" s="65"/>
    </row>
    <row r="18" spans="1:8" s="57" customFormat="1" x14ac:dyDescent="0.2">
      <c r="A18" s="73">
        <f t="shared" si="0"/>
        <v>43243</v>
      </c>
      <c r="B18" s="50" t="s">
        <v>233</v>
      </c>
      <c r="C18" s="72" t="s">
        <v>28</v>
      </c>
      <c r="D18" s="76">
        <v>200</v>
      </c>
      <c r="E18" s="76" t="s">
        <v>78</v>
      </c>
      <c r="F18" s="75" t="s">
        <v>6</v>
      </c>
      <c r="G18" s="50" t="s">
        <v>37</v>
      </c>
      <c r="H18" s="65"/>
    </row>
    <row r="19" spans="1:8" s="57" customFormat="1" x14ac:dyDescent="0.2">
      <c r="A19" s="73">
        <f t="shared" si="0"/>
        <v>43243</v>
      </c>
      <c r="B19" s="50" t="s">
        <v>234</v>
      </c>
      <c r="C19" s="72" t="s">
        <v>28</v>
      </c>
      <c r="D19" s="76">
        <v>200</v>
      </c>
      <c r="E19" s="76" t="s">
        <v>191</v>
      </c>
      <c r="F19" s="75" t="s">
        <v>6</v>
      </c>
      <c r="G19" s="50" t="s">
        <v>37</v>
      </c>
      <c r="H19" s="65"/>
    </row>
    <row r="20" spans="1:8" s="57" customFormat="1" x14ac:dyDescent="0.2">
      <c r="A20" s="73">
        <f t="shared" si="0"/>
        <v>43243</v>
      </c>
      <c r="B20" s="50" t="s">
        <v>235</v>
      </c>
      <c r="C20" s="72" t="s">
        <v>28</v>
      </c>
      <c r="D20" s="76">
        <v>98</v>
      </c>
      <c r="E20" s="76" t="s">
        <v>192</v>
      </c>
      <c r="F20" s="75" t="s">
        <v>6</v>
      </c>
      <c r="G20" s="50" t="s">
        <v>37</v>
      </c>
      <c r="H20" s="65"/>
    </row>
    <row r="21" spans="1:8" s="57" customFormat="1" x14ac:dyDescent="0.2">
      <c r="A21" s="73">
        <f t="shared" si="0"/>
        <v>43243</v>
      </c>
      <c r="B21" s="50" t="s">
        <v>236</v>
      </c>
      <c r="C21" s="72" t="s">
        <v>28</v>
      </c>
      <c r="D21" s="76">
        <v>102</v>
      </c>
      <c r="E21" s="76" t="s">
        <v>192</v>
      </c>
      <c r="F21" s="75" t="s">
        <v>6</v>
      </c>
      <c r="G21" s="50" t="s">
        <v>37</v>
      </c>
      <c r="H21" s="65"/>
    </row>
    <row r="22" spans="1:8" s="57" customFormat="1" x14ac:dyDescent="0.2">
      <c r="A22" s="73">
        <f t="shared" si="0"/>
        <v>43243</v>
      </c>
      <c r="B22" s="50" t="s">
        <v>237</v>
      </c>
      <c r="C22" s="72" t="s">
        <v>28</v>
      </c>
      <c r="D22" s="76">
        <v>200</v>
      </c>
      <c r="E22" s="76" t="s">
        <v>193</v>
      </c>
      <c r="F22" s="75" t="s">
        <v>6</v>
      </c>
      <c r="G22" s="50" t="s">
        <v>37</v>
      </c>
      <c r="H22" s="65"/>
    </row>
    <row r="23" spans="1:8" s="57" customFormat="1" x14ac:dyDescent="0.2">
      <c r="A23" s="73">
        <f t="shared" si="0"/>
        <v>43243</v>
      </c>
      <c r="B23" s="50" t="s">
        <v>238</v>
      </c>
      <c r="C23" s="72" t="s">
        <v>28</v>
      </c>
      <c r="D23" s="76">
        <v>200</v>
      </c>
      <c r="E23" s="76" t="s">
        <v>192</v>
      </c>
      <c r="F23" s="75" t="s">
        <v>6</v>
      </c>
      <c r="G23" s="50" t="s">
        <v>37</v>
      </c>
      <c r="H23" s="65"/>
    </row>
    <row r="24" spans="1:8" s="57" customFormat="1" x14ac:dyDescent="0.2">
      <c r="A24" s="73">
        <f t="shared" si="0"/>
        <v>43243</v>
      </c>
      <c r="B24" s="50" t="s">
        <v>239</v>
      </c>
      <c r="C24" s="72" t="s">
        <v>28</v>
      </c>
      <c r="D24" s="76">
        <v>118</v>
      </c>
      <c r="E24" s="76" t="s">
        <v>193</v>
      </c>
      <c r="F24" s="75" t="s">
        <v>6</v>
      </c>
      <c r="G24" s="50" t="s">
        <v>37</v>
      </c>
      <c r="H24" s="65"/>
    </row>
    <row r="25" spans="1:8" s="57" customFormat="1" x14ac:dyDescent="0.2">
      <c r="A25" s="73">
        <f t="shared" si="0"/>
        <v>43243</v>
      </c>
      <c r="B25" s="50" t="s">
        <v>240</v>
      </c>
      <c r="C25" s="72" t="s">
        <v>28</v>
      </c>
      <c r="D25" s="76">
        <v>82</v>
      </c>
      <c r="E25" s="76" t="s">
        <v>193</v>
      </c>
      <c r="F25" s="75" t="s">
        <v>6</v>
      </c>
      <c r="G25" s="50" t="s">
        <v>37</v>
      </c>
      <c r="H25" s="65"/>
    </row>
    <row r="26" spans="1:8" s="57" customFormat="1" x14ac:dyDescent="0.2">
      <c r="A26" s="73">
        <f t="shared" si="0"/>
        <v>43243</v>
      </c>
      <c r="B26" s="50" t="s">
        <v>241</v>
      </c>
      <c r="C26" s="72" t="s">
        <v>28</v>
      </c>
      <c r="D26" s="76">
        <v>18</v>
      </c>
      <c r="E26" s="76" t="s">
        <v>194</v>
      </c>
      <c r="F26" s="75" t="s">
        <v>6</v>
      </c>
      <c r="G26" s="50" t="s">
        <v>37</v>
      </c>
      <c r="H26" s="65"/>
    </row>
    <row r="27" spans="1:8" s="57" customFormat="1" x14ac:dyDescent="0.2">
      <c r="A27" s="73">
        <f t="shared" si="0"/>
        <v>43243</v>
      </c>
      <c r="B27" s="50" t="s">
        <v>242</v>
      </c>
      <c r="C27" s="72" t="s">
        <v>28</v>
      </c>
      <c r="D27" s="76">
        <v>182</v>
      </c>
      <c r="E27" s="76" t="s">
        <v>194</v>
      </c>
      <c r="F27" s="75" t="s">
        <v>6</v>
      </c>
      <c r="G27" s="50" t="s">
        <v>37</v>
      </c>
      <c r="H27" s="65"/>
    </row>
    <row r="28" spans="1:8" s="57" customFormat="1" x14ac:dyDescent="0.2">
      <c r="A28" s="73">
        <f t="shared" si="0"/>
        <v>43243</v>
      </c>
      <c r="B28" s="50" t="s">
        <v>243</v>
      </c>
      <c r="C28" s="72" t="s">
        <v>28</v>
      </c>
      <c r="D28" s="76">
        <v>15</v>
      </c>
      <c r="E28" s="76" t="s">
        <v>195</v>
      </c>
      <c r="F28" s="75" t="s">
        <v>6</v>
      </c>
      <c r="G28" s="50" t="s">
        <v>37</v>
      </c>
      <c r="H28" s="65"/>
    </row>
    <row r="29" spans="1:8" s="57" customFormat="1" x14ac:dyDescent="0.2">
      <c r="A29" s="73">
        <f t="shared" si="0"/>
        <v>43243</v>
      </c>
      <c r="B29" s="50" t="s">
        <v>244</v>
      </c>
      <c r="C29" s="72" t="s">
        <v>28</v>
      </c>
      <c r="D29" s="76">
        <v>185</v>
      </c>
      <c r="E29" s="76" t="s">
        <v>195</v>
      </c>
      <c r="F29" s="75" t="s">
        <v>6</v>
      </c>
      <c r="G29" s="50" t="s">
        <v>37</v>
      </c>
      <c r="H29" s="65"/>
    </row>
    <row r="30" spans="1:8" s="57" customFormat="1" x14ac:dyDescent="0.2">
      <c r="A30" s="73">
        <f t="shared" si="0"/>
        <v>43243</v>
      </c>
      <c r="B30" s="50" t="s">
        <v>245</v>
      </c>
      <c r="C30" s="72" t="s">
        <v>28</v>
      </c>
      <c r="D30" s="76">
        <v>200</v>
      </c>
      <c r="E30" s="76" t="s">
        <v>196</v>
      </c>
      <c r="F30" s="75" t="s">
        <v>6</v>
      </c>
      <c r="G30" s="50" t="s">
        <v>37</v>
      </c>
      <c r="H30" s="65"/>
    </row>
    <row r="31" spans="1:8" s="57" customFormat="1" x14ac:dyDescent="0.2">
      <c r="A31" s="73">
        <f t="shared" si="0"/>
        <v>43243</v>
      </c>
      <c r="B31" s="50" t="s">
        <v>246</v>
      </c>
      <c r="C31" s="72" t="s">
        <v>28</v>
      </c>
      <c r="D31" s="76">
        <v>200</v>
      </c>
      <c r="E31" s="76" t="s">
        <v>197</v>
      </c>
      <c r="F31" s="75" t="s">
        <v>6</v>
      </c>
      <c r="G31" s="50" t="s">
        <v>37</v>
      </c>
      <c r="H31" s="65"/>
    </row>
    <row r="32" spans="1:8" s="57" customFormat="1" x14ac:dyDescent="0.2">
      <c r="A32" s="73">
        <f t="shared" si="0"/>
        <v>43243</v>
      </c>
      <c r="B32" s="50" t="s">
        <v>247</v>
      </c>
      <c r="C32" s="72" t="s">
        <v>28</v>
      </c>
      <c r="D32" s="76">
        <v>200</v>
      </c>
      <c r="E32" s="76" t="s">
        <v>198</v>
      </c>
      <c r="F32" s="75" t="s">
        <v>6</v>
      </c>
      <c r="G32" s="50" t="s">
        <v>37</v>
      </c>
      <c r="H32" s="65"/>
    </row>
    <row r="33" spans="1:8" s="57" customFormat="1" x14ac:dyDescent="0.2">
      <c r="A33" s="73">
        <f t="shared" si="0"/>
        <v>43243</v>
      </c>
      <c r="B33" s="50" t="s">
        <v>248</v>
      </c>
      <c r="C33" s="72" t="s">
        <v>28</v>
      </c>
      <c r="D33" s="76">
        <v>111</v>
      </c>
      <c r="E33" s="76" t="s">
        <v>199</v>
      </c>
      <c r="F33" s="75" t="s">
        <v>6</v>
      </c>
      <c r="G33" s="50" t="s">
        <v>37</v>
      </c>
      <c r="H33" s="65"/>
    </row>
    <row r="34" spans="1:8" s="57" customFormat="1" x14ac:dyDescent="0.2">
      <c r="A34" s="73">
        <f t="shared" si="0"/>
        <v>43243</v>
      </c>
      <c r="B34" s="50" t="s">
        <v>249</v>
      </c>
      <c r="C34" s="72" t="s">
        <v>28</v>
      </c>
      <c r="D34" s="76">
        <v>89</v>
      </c>
      <c r="E34" s="76" t="s">
        <v>199</v>
      </c>
      <c r="F34" s="75" t="s">
        <v>6</v>
      </c>
      <c r="G34" s="50" t="s">
        <v>37</v>
      </c>
      <c r="H34" s="65"/>
    </row>
    <row r="35" spans="1:8" s="57" customFormat="1" x14ac:dyDescent="0.2">
      <c r="A35" s="73">
        <f t="shared" si="0"/>
        <v>43243</v>
      </c>
      <c r="B35" s="50" t="s">
        <v>250</v>
      </c>
      <c r="C35" s="72" t="s">
        <v>28</v>
      </c>
      <c r="D35" s="76">
        <v>74</v>
      </c>
      <c r="E35" s="76" t="s">
        <v>200</v>
      </c>
      <c r="F35" s="75" t="s">
        <v>6</v>
      </c>
      <c r="G35" s="50" t="s">
        <v>37</v>
      </c>
      <c r="H35" s="65"/>
    </row>
    <row r="36" spans="1:8" s="57" customFormat="1" x14ac:dyDescent="0.2">
      <c r="A36" s="73">
        <f t="shared" si="0"/>
        <v>43243</v>
      </c>
      <c r="B36" s="50" t="s">
        <v>251</v>
      </c>
      <c r="C36" s="72" t="s">
        <v>28</v>
      </c>
      <c r="D36" s="76">
        <v>126</v>
      </c>
      <c r="E36" s="76" t="s">
        <v>200</v>
      </c>
      <c r="F36" s="75" t="s">
        <v>6</v>
      </c>
      <c r="G36" s="50" t="s">
        <v>37</v>
      </c>
      <c r="H36" s="65"/>
    </row>
    <row r="37" spans="1:8" s="57" customFormat="1" x14ac:dyDescent="0.2">
      <c r="A37" s="73">
        <f t="shared" si="0"/>
        <v>43243</v>
      </c>
      <c r="B37" s="50" t="s">
        <v>252</v>
      </c>
      <c r="C37" s="72" t="s">
        <v>28</v>
      </c>
      <c r="D37" s="76">
        <v>100</v>
      </c>
      <c r="E37" s="76" t="s">
        <v>201</v>
      </c>
      <c r="F37" s="75" t="s">
        <v>6</v>
      </c>
      <c r="G37" s="50" t="s">
        <v>37</v>
      </c>
      <c r="H37" s="65"/>
    </row>
    <row r="38" spans="1:8" s="57" customFormat="1" x14ac:dyDescent="0.2">
      <c r="A38" s="73">
        <f t="shared" si="0"/>
        <v>43243</v>
      </c>
      <c r="B38" s="50" t="s">
        <v>253</v>
      </c>
      <c r="C38" s="72" t="s">
        <v>28</v>
      </c>
      <c r="D38" s="76">
        <v>100</v>
      </c>
      <c r="E38" s="76" t="s">
        <v>200</v>
      </c>
      <c r="F38" s="75" t="s">
        <v>6</v>
      </c>
      <c r="G38" s="50" t="s">
        <v>37</v>
      </c>
      <c r="H38" s="65"/>
    </row>
    <row r="39" spans="1:8" s="57" customFormat="1" x14ac:dyDescent="0.2">
      <c r="A39" s="73">
        <f t="shared" si="0"/>
        <v>43243</v>
      </c>
      <c r="B39" s="50" t="s">
        <v>254</v>
      </c>
      <c r="C39" s="72" t="s">
        <v>28</v>
      </c>
      <c r="D39" s="76">
        <v>51</v>
      </c>
      <c r="E39" s="76" t="s">
        <v>200</v>
      </c>
      <c r="F39" s="75" t="s">
        <v>6</v>
      </c>
      <c r="G39" s="50" t="s">
        <v>37</v>
      </c>
      <c r="H39" s="65"/>
    </row>
    <row r="40" spans="1:8" s="57" customFormat="1" x14ac:dyDescent="0.2">
      <c r="A40" s="73">
        <f t="shared" si="0"/>
        <v>43243</v>
      </c>
      <c r="B40" s="50" t="s">
        <v>255</v>
      </c>
      <c r="C40" s="72" t="s">
        <v>28</v>
      </c>
      <c r="D40" s="76">
        <v>149</v>
      </c>
      <c r="E40" s="76" t="s">
        <v>200</v>
      </c>
      <c r="F40" s="75" t="s">
        <v>6</v>
      </c>
      <c r="G40" s="50" t="s">
        <v>37</v>
      </c>
      <c r="H40" s="65"/>
    </row>
    <row r="41" spans="1:8" s="57" customFormat="1" x14ac:dyDescent="0.2">
      <c r="A41" s="73">
        <f t="shared" si="0"/>
        <v>43243</v>
      </c>
      <c r="B41" s="50" t="s">
        <v>256</v>
      </c>
      <c r="C41" s="72" t="s">
        <v>28</v>
      </c>
      <c r="D41" s="76">
        <v>200</v>
      </c>
      <c r="E41" s="76" t="s">
        <v>202</v>
      </c>
      <c r="F41" s="75" t="s">
        <v>6</v>
      </c>
      <c r="G41" s="50" t="s">
        <v>37</v>
      </c>
      <c r="H41" s="65"/>
    </row>
    <row r="42" spans="1:8" s="57" customFormat="1" x14ac:dyDescent="0.2">
      <c r="A42" s="73">
        <f t="shared" si="0"/>
        <v>43243</v>
      </c>
      <c r="B42" s="50" t="s">
        <v>257</v>
      </c>
      <c r="C42" s="72" t="s">
        <v>28</v>
      </c>
      <c r="D42" s="76">
        <v>100</v>
      </c>
      <c r="E42" s="76" t="s">
        <v>202</v>
      </c>
      <c r="F42" s="75" t="s">
        <v>6</v>
      </c>
      <c r="G42" s="50" t="s">
        <v>37</v>
      </c>
      <c r="H42" s="65"/>
    </row>
    <row r="43" spans="1:8" s="57" customFormat="1" x14ac:dyDescent="0.2">
      <c r="A43" s="73">
        <f t="shared" si="0"/>
        <v>43243</v>
      </c>
      <c r="B43" s="50" t="s">
        <v>258</v>
      </c>
      <c r="C43" s="72" t="s">
        <v>28</v>
      </c>
      <c r="D43" s="76">
        <v>100</v>
      </c>
      <c r="E43" s="76" t="s">
        <v>202</v>
      </c>
      <c r="F43" s="75" t="s">
        <v>6</v>
      </c>
      <c r="G43" s="50" t="s">
        <v>37</v>
      </c>
      <c r="H43" s="65"/>
    </row>
    <row r="44" spans="1:8" s="57" customFormat="1" x14ac:dyDescent="0.2">
      <c r="A44" s="73">
        <f t="shared" si="0"/>
        <v>43243</v>
      </c>
      <c r="B44" s="50" t="s">
        <v>259</v>
      </c>
      <c r="C44" s="72" t="s">
        <v>28</v>
      </c>
      <c r="D44" s="76">
        <v>112</v>
      </c>
      <c r="E44" s="76" t="s">
        <v>203</v>
      </c>
      <c r="F44" s="75" t="s">
        <v>6</v>
      </c>
      <c r="G44" s="50" t="s">
        <v>37</v>
      </c>
      <c r="H44" s="65"/>
    </row>
    <row r="45" spans="1:8" s="57" customFormat="1" x14ac:dyDescent="0.2">
      <c r="A45" s="73">
        <f t="shared" si="0"/>
        <v>43243</v>
      </c>
      <c r="B45" s="50" t="s">
        <v>260</v>
      </c>
      <c r="C45" s="72" t="s">
        <v>28</v>
      </c>
      <c r="D45" s="76">
        <v>88</v>
      </c>
      <c r="E45" s="76" t="s">
        <v>203</v>
      </c>
      <c r="F45" s="75" t="s">
        <v>6</v>
      </c>
      <c r="G45" s="50" t="s">
        <v>37</v>
      </c>
      <c r="H45" s="65"/>
    </row>
    <row r="46" spans="1:8" s="57" customFormat="1" x14ac:dyDescent="0.2">
      <c r="A46" s="73">
        <f t="shared" si="0"/>
        <v>43243</v>
      </c>
      <c r="B46" s="50" t="s">
        <v>261</v>
      </c>
      <c r="C46" s="72" t="s">
        <v>28</v>
      </c>
      <c r="D46" s="76">
        <v>200</v>
      </c>
      <c r="E46" s="76" t="s">
        <v>204</v>
      </c>
      <c r="F46" s="75" t="s">
        <v>6</v>
      </c>
      <c r="G46" s="50" t="s">
        <v>37</v>
      </c>
      <c r="H46" s="65"/>
    </row>
    <row r="47" spans="1:8" s="57" customFormat="1" x14ac:dyDescent="0.2">
      <c r="A47" s="73">
        <f t="shared" si="0"/>
        <v>43243</v>
      </c>
      <c r="B47" s="50" t="s">
        <v>262</v>
      </c>
      <c r="C47" s="72" t="s">
        <v>28</v>
      </c>
      <c r="D47" s="76">
        <v>17</v>
      </c>
      <c r="E47" s="76" t="s">
        <v>204</v>
      </c>
      <c r="F47" s="75" t="s">
        <v>6</v>
      </c>
      <c r="G47" s="50" t="s">
        <v>37</v>
      </c>
      <c r="H47" s="65"/>
    </row>
    <row r="48" spans="1:8" s="57" customFormat="1" x14ac:dyDescent="0.2">
      <c r="A48" s="73">
        <f t="shared" si="0"/>
        <v>43243</v>
      </c>
      <c r="B48" s="50" t="s">
        <v>263</v>
      </c>
      <c r="C48" s="72" t="s">
        <v>28</v>
      </c>
      <c r="D48" s="76">
        <v>138</v>
      </c>
      <c r="E48" s="76" t="s">
        <v>204</v>
      </c>
      <c r="F48" s="75" t="s">
        <v>6</v>
      </c>
      <c r="G48" s="50" t="s">
        <v>37</v>
      </c>
      <c r="H48" s="65"/>
    </row>
    <row r="49" spans="1:8" s="57" customFormat="1" x14ac:dyDescent="0.2">
      <c r="A49" s="73">
        <f t="shared" si="0"/>
        <v>43243</v>
      </c>
      <c r="B49" s="50" t="s">
        <v>264</v>
      </c>
      <c r="C49" s="72" t="s">
        <v>28</v>
      </c>
      <c r="D49" s="76">
        <v>45</v>
      </c>
      <c r="E49" s="76" t="s">
        <v>204</v>
      </c>
      <c r="F49" s="75" t="s">
        <v>6</v>
      </c>
      <c r="G49" s="50" t="s">
        <v>37</v>
      </c>
      <c r="H49" s="65"/>
    </row>
    <row r="50" spans="1:8" s="57" customFormat="1" x14ac:dyDescent="0.2">
      <c r="A50" s="73">
        <f t="shared" si="0"/>
        <v>43243</v>
      </c>
      <c r="B50" s="50" t="s">
        <v>265</v>
      </c>
      <c r="C50" s="72" t="s">
        <v>28</v>
      </c>
      <c r="D50" s="76">
        <v>200</v>
      </c>
      <c r="E50" s="76" t="s">
        <v>205</v>
      </c>
      <c r="F50" s="75" t="s">
        <v>6</v>
      </c>
      <c r="G50" s="50" t="s">
        <v>37</v>
      </c>
      <c r="H50" s="65"/>
    </row>
    <row r="51" spans="1:8" s="57" customFormat="1" x14ac:dyDescent="0.2">
      <c r="A51" s="73">
        <f t="shared" si="0"/>
        <v>43243</v>
      </c>
      <c r="B51" s="50" t="s">
        <v>266</v>
      </c>
      <c r="C51" s="72" t="s">
        <v>28</v>
      </c>
      <c r="D51" s="76">
        <v>200</v>
      </c>
      <c r="E51" s="76" t="s">
        <v>206</v>
      </c>
      <c r="F51" s="75" t="s">
        <v>6</v>
      </c>
      <c r="G51" s="50" t="s">
        <v>37</v>
      </c>
      <c r="H51" s="65"/>
    </row>
    <row r="52" spans="1:8" s="57" customFormat="1" x14ac:dyDescent="0.2">
      <c r="A52" s="73">
        <f t="shared" si="0"/>
        <v>43243</v>
      </c>
      <c r="B52" s="50" t="s">
        <v>267</v>
      </c>
      <c r="C52" s="72" t="s">
        <v>28</v>
      </c>
      <c r="D52" s="76">
        <v>100</v>
      </c>
      <c r="E52" s="76" t="s">
        <v>207</v>
      </c>
      <c r="F52" s="75" t="s">
        <v>6</v>
      </c>
      <c r="G52" s="50" t="s">
        <v>37</v>
      </c>
      <c r="H52" s="65"/>
    </row>
    <row r="53" spans="1:8" s="57" customFormat="1" x14ac:dyDescent="0.2">
      <c r="A53" s="73">
        <f t="shared" si="0"/>
        <v>43243</v>
      </c>
      <c r="B53" s="50" t="s">
        <v>268</v>
      </c>
      <c r="C53" s="72" t="s">
        <v>28</v>
      </c>
      <c r="D53" s="76">
        <v>100</v>
      </c>
      <c r="E53" s="76" t="s">
        <v>207</v>
      </c>
      <c r="F53" s="75" t="s">
        <v>6</v>
      </c>
      <c r="G53" s="50" t="s">
        <v>37</v>
      </c>
      <c r="H53" s="65"/>
    </row>
    <row r="54" spans="1:8" s="57" customFormat="1" x14ac:dyDescent="0.2">
      <c r="A54" s="73">
        <f t="shared" si="0"/>
        <v>43243</v>
      </c>
      <c r="B54" s="50" t="s">
        <v>269</v>
      </c>
      <c r="C54" s="72" t="s">
        <v>28</v>
      </c>
      <c r="D54" s="76">
        <v>100</v>
      </c>
      <c r="E54" s="76" t="s">
        <v>207</v>
      </c>
      <c r="F54" s="75" t="s">
        <v>6</v>
      </c>
      <c r="G54" s="50" t="s">
        <v>37</v>
      </c>
      <c r="H54" s="65"/>
    </row>
    <row r="55" spans="1:8" s="57" customFormat="1" x14ac:dyDescent="0.2">
      <c r="A55" s="73">
        <f t="shared" si="0"/>
        <v>43243</v>
      </c>
      <c r="B55" s="50" t="s">
        <v>270</v>
      </c>
      <c r="C55" s="72" t="s">
        <v>28</v>
      </c>
      <c r="D55" s="76">
        <v>31</v>
      </c>
      <c r="E55" s="76" t="s">
        <v>208</v>
      </c>
      <c r="F55" s="75" t="s">
        <v>6</v>
      </c>
      <c r="G55" s="50" t="s">
        <v>37</v>
      </c>
      <c r="H55" s="65"/>
    </row>
    <row r="56" spans="1:8" s="57" customFormat="1" x14ac:dyDescent="0.2">
      <c r="A56" s="73">
        <f t="shared" si="0"/>
        <v>43243</v>
      </c>
      <c r="B56" s="50" t="s">
        <v>271</v>
      </c>
      <c r="C56" s="72" t="s">
        <v>28</v>
      </c>
      <c r="D56" s="76">
        <v>119</v>
      </c>
      <c r="E56" s="76" t="s">
        <v>208</v>
      </c>
      <c r="F56" s="75" t="s">
        <v>6</v>
      </c>
      <c r="G56" s="50" t="s">
        <v>37</v>
      </c>
      <c r="H56" s="65"/>
    </row>
    <row r="57" spans="1:8" s="57" customFormat="1" x14ac:dyDescent="0.2">
      <c r="A57" s="73">
        <f t="shared" si="0"/>
        <v>43243</v>
      </c>
      <c r="B57" s="50" t="s">
        <v>272</v>
      </c>
      <c r="C57" s="72" t="s">
        <v>28</v>
      </c>
      <c r="D57" s="76">
        <v>50</v>
      </c>
      <c r="E57" s="76" t="s">
        <v>208</v>
      </c>
      <c r="F57" s="75" t="s">
        <v>6</v>
      </c>
      <c r="G57" s="50" t="s">
        <v>37</v>
      </c>
      <c r="H57" s="65"/>
    </row>
    <row r="58" spans="1:8" s="57" customFormat="1" x14ac:dyDescent="0.2">
      <c r="A58" s="73">
        <f t="shared" si="0"/>
        <v>43243</v>
      </c>
      <c r="B58" s="50" t="s">
        <v>273</v>
      </c>
      <c r="C58" s="72" t="s">
        <v>28</v>
      </c>
      <c r="D58" s="76">
        <v>200</v>
      </c>
      <c r="E58" s="76" t="s">
        <v>209</v>
      </c>
      <c r="F58" s="75" t="s">
        <v>6</v>
      </c>
      <c r="G58" s="50" t="s">
        <v>37</v>
      </c>
      <c r="H58" s="65"/>
    </row>
    <row r="59" spans="1:8" s="57" customFormat="1" x14ac:dyDescent="0.2">
      <c r="A59" s="73">
        <f t="shared" si="0"/>
        <v>43243</v>
      </c>
      <c r="B59" s="50" t="s">
        <v>274</v>
      </c>
      <c r="C59" s="72" t="s">
        <v>28</v>
      </c>
      <c r="D59" s="76">
        <v>100</v>
      </c>
      <c r="E59" s="76" t="s">
        <v>210</v>
      </c>
      <c r="F59" s="75" t="s">
        <v>6</v>
      </c>
      <c r="G59" s="50" t="s">
        <v>37</v>
      </c>
      <c r="H59" s="65"/>
    </row>
    <row r="60" spans="1:8" s="57" customFormat="1" x14ac:dyDescent="0.2">
      <c r="A60" s="73">
        <f t="shared" si="0"/>
        <v>43243</v>
      </c>
      <c r="B60" s="50" t="s">
        <v>275</v>
      </c>
      <c r="C60" s="72" t="s">
        <v>28</v>
      </c>
      <c r="D60" s="76">
        <v>100</v>
      </c>
      <c r="E60" s="76" t="s">
        <v>210</v>
      </c>
      <c r="F60" s="75" t="s">
        <v>6</v>
      </c>
      <c r="G60" s="50" t="s">
        <v>37</v>
      </c>
      <c r="H60" s="65"/>
    </row>
    <row r="61" spans="1:8" s="57" customFormat="1" x14ac:dyDescent="0.2">
      <c r="A61" s="73">
        <f t="shared" si="0"/>
        <v>43243</v>
      </c>
      <c r="B61" s="50" t="s">
        <v>276</v>
      </c>
      <c r="C61" s="72" t="s">
        <v>28</v>
      </c>
      <c r="D61" s="76">
        <v>100</v>
      </c>
      <c r="E61" s="76" t="s">
        <v>206</v>
      </c>
      <c r="F61" s="75" t="s">
        <v>6</v>
      </c>
      <c r="G61" s="50" t="s">
        <v>37</v>
      </c>
      <c r="H61" s="65"/>
    </row>
    <row r="62" spans="1:8" s="57" customFormat="1" x14ac:dyDescent="0.2">
      <c r="A62" s="73">
        <f t="shared" si="0"/>
        <v>43243</v>
      </c>
      <c r="B62" s="50" t="s">
        <v>277</v>
      </c>
      <c r="C62" s="72" t="s">
        <v>28</v>
      </c>
      <c r="D62" s="76">
        <v>100</v>
      </c>
      <c r="E62" s="76" t="s">
        <v>205</v>
      </c>
      <c r="F62" s="75" t="s">
        <v>6</v>
      </c>
      <c r="G62" s="50" t="s">
        <v>37</v>
      </c>
      <c r="H62" s="65"/>
    </row>
    <row r="63" spans="1:8" s="57" customFormat="1" x14ac:dyDescent="0.2">
      <c r="A63" s="73">
        <f t="shared" si="0"/>
        <v>43243</v>
      </c>
      <c r="B63" s="50" t="s">
        <v>278</v>
      </c>
      <c r="C63" s="72" t="s">
        <v>28</v>
      </c>
      <c r="D63" s="76">
        <v>200</v>
      </c>
      <c r="E63" s="76" t="s">
        <v>206</v>
      </c>
      <c r="F63" s="75" t="s">
        <v>6</v>
      </c>
      <c r="G63" s="50" t="s">
        <v>37</v>
      </c>
      <c r="H63" s="65"/>
    </row>
    <row r="64" spans="1:8" s="57" customFormat="1" x14ac:dyDescent="0.2">
      <c r="A64" s="73">
        <f t="shared" si="0"/>
        <v>43243</v>
      </c>
      <c r="B64" s="50" t="s">
        <v>279</v>
      </c>
      <c r="C64" s="72" t="s">
        <v>28</v>
      </c>
      <c r="D64" s="76">
        <v>200</v>
      </c>
      <c r="E64" s="76" t="s">
        <v>206</v>
      </c>
      <c r="F64" s="75" t="s">
        <v>6</v>
      </c>
      <c r="G64" s="50" t="s">
        <v>37</v>
      </c>
      <c r="H64" s="65"/>
    </row>
    <row r="65" spans="1:8" s="57" customFormat="1" x14ac:dyDescent="0.2">
      <c r="A65" s="73">
        <f t="shared" si="0"/>
        <v>43243</v>
      </c>
      <c r="B65" s="50" t="s">
        <v>280</v>
      </c>
      <c r="C65" s="72" t="s">
        <v>28</v>
      </c>
      <c r="D65" s="76">
        <v>73</v>
      </c>
      <c r="E65" s="76" t="s">
        <v>208</v>
      </c>
      <c r="F65" s="75" t="s">
        <v>6</v>
      </c>
      <c r="G65" s="50" t="s">
        <v>37</v>
      </c>
      <c r="H65" s="65"/>
    </row>
    <row r="66" spans="1:8" s="57" customFormat="1" x14ac:dyDescent="0.2">
      <c r="A66" s="73">
        <f t="shared" si="0"/>
        <v>43243</v>
      </c>
      <c r="B66" s="50" t="s">
        <v>281</v>
      </c>
      <c r="C66" s="72" t="s">
        <v>28</v>
      </c>
      <c r="D66" s="76">
        <v>127</v>
      </c>
      <c r="E66" s="76" t="s">
        <v>208</v>
      </c>
      <c r="F66" s="75" t="s">
        <v>6</v>
      </c>
      <c r="G66" s="50" t="s">
        <v>37</v>
      </c>
      <c r="H66" s="65"/>
    </row>
    <row r="67" spans="1:8" s="57" customFormat="1" x14ac:dyDescent="0.2">
      <c r="A67" s="73">
        <f t="shared" si="0"/>
        <v>43243</v>
      </c>
      <c r="B67" s="50" t="s">
        <v>282</v>
      </c>
      <c r="C67" s="72" t="s">
        <v>28</v>
      </c>
      <c r="D67" s="76">
        <v>100</v>
      </c>
      <c r="E67" s="76" t="s">
        <v>204</v>
      </c>
      <c r="F67" s="75" t="s">
        <v>6</v>
      </c>
      <c r="G67" s="50" t="s">
        <v>37</v>
      </c>
      <c r="H67" s="65"/>
    </row>
    <row r="68" spans="1:8" s="57" customFormat="1" x14ac:dyDescent="0.2">
      <c r="A68" s="73">
        <f t="shared" si="0"/>
        <v>43243</v>
      </c>
      <c r="B68" s="50" t="s">
        <v>283</v>
      </c>
      <c r="C68" s="72" t="s">
        <v>28</v>
      </c>
      <c r="D68" s="76">
        <v>100</v>
      </c>
      <c r="E68" s="76" t="s">
        <v>209</v>
      </c>
      <c r="F68" s="75" t="s">
        <v>6</v>
      </c>
      <c r="G68" s="50" t="s">
        <v>37</v>
      </c>
      <c r="H68" s="65"/>
    </row>
    <row r="69" spans="1:8" s="57" customFormat="1" x14ac:dyDescent="0.2">
      <c r="A69" s="73">
        <f t="shared" si="0"/>
        <v>43243</v>
      </c>
      <c r="B69" s="50" t="s">
        <v>284</v>
      </c>
      <c r="C69" s="72" t="s">
        <v>28</v>
      </c>
      <c r="D69" s="76">
        <v>15</v>
      </c>
      <c r="E69" s="76" t="s">
        <v>211</v>
      </c>
      <c r="F69" s="75" t="s">
        <v>6</v>
      </c>
      <c r="G69" s="50" t="s">
        <v>37</v>
      </c>
      <c r="H69" s="65"/>
    </row>
    <row r="70" spans="1:8" s="57" customFormat="1" x14ac:dyDescent="0.2">
      <c r="A70" s="73">
        <f t="shared" ref="A70" si="1">$B$1</f>
        <v>43243</v>
      </c>
      <c r="B70" s="50" t="s">
        <v>285</v>
      </c>
      <c r="C70" s="72" t="s">
        <v>28</v>
      </c>
      <c r="D70" s="76">
        <v>35</v>
      </c>
      <c r="E70" s="76" t="s">
        <v>211</v>
      </c>
      <c r="F70" s="75" t="s">
        <v>6</v>
      </c>
      <c r="G70" s="50" t="s">
        <v>37</v>
      </c>
      <c r="H70" s="65"/>
    </row>
    <row r="71" spans="1:8" s="57" customFormat="1" x14ac:dyDescent="0.2">
      <c r="A71" s="73">
        <f t="shared" si="0"/>
        <v>43243</v>
      </c>
      <c r="B71" s="50" t="s">
        <v>286</v>
      </c>
      <c r="C71" s="72" t="s">
        <v>28</v>
      </c>
      <c r="D71" s="76">
        <v>5</v>
      </c>
      <c r="E71" s="76" t="s">
        <v>211</v>
      </c>
      <c r="F71" s="75" t="s">
        <v>6</v>
      </c>
      <c r="G71" s="50" t="s">
        <v>37</v>
      </c>
    </row>
    <row r="72" spans="1:8" s="57" customFormat="1" x14ac:dyDescent="0.2">
      <c r="A72" s="73">
        <f t="shared" ref="A72:A108" si="2">$B$1</f>
        <v>43243</v>
      </c>
      <c r="B72" s="50" t="s">
        <v>287</v>
      </c>
      <c r="C72" s="72" t="s">
        <v>28</v>
      </c>
      <c r="D72" s="76">
        <v>145</v>
      </c>
      <c r="E72" s="76" t="s">
        <v>211</v>
      </c>
      <c r="F72" s="75" t="s">
        <v>6</v>
      </c>
      <c r="G72" s="50" t="s">
        <v>37</v>
      </c>
    </row>
    <row r="73" spans="1:8" s="57" customFormat="1" x14ac:dyDescent="0.2">
      <c r="A73" s="73">
        <f t="shared" si="2"/>
        <v>43243</v>
      </c>
      <c r="B73" s="50" t="s">
        <v>288</v>
      </c>
      <c r="C73" s="72" t="s">
        <v>28</v>
      </c>
      <c r="D73" s="76">
        <v>83</v>
      </c>
      <c r="E73" s="76" t="s">
        <v>212</v>
      </c>
      <c r="F73" s="75" t="s">
        <v>6</v>
      </c>
      <c r="G73" s="50" t="s">
        <v>37</v>
      </c>
    </row>
    <row r="74" spans="1:8" s="57" customFormat="1" x14ac:dyDescent="0.2">
      <c r="A74" s="73">
        <f t="shared" si="2"/>
        <v>43243</v>
      </c>
      <c r="B74" s="50" t="s">
        <v>289</v>
      </c>
      <c r="C74" s="72" t="s">
        <v>28</v>
      </c>
      <c r="D74" s="76">
        <v>17</v>
      </c>
      <c r="E74" s="76" t="s">
        <v>212</v>
      </c>
      <c r="F74" s="75" t="s">
        <v>6</v>
      </c>
      <c r="G74" s="50" t="s">
        <v>37</v>
      </c>
    </row>
    <row r="75" spans="1:8" s="57" customFormat="1" x14ac:dyDescent="0.2">
      <c r="A75" s="73">
        <f t="shared" si="2"/>
        <v>43243</v>
      </c>
      <c r="B75" s="50" t="s">
        <v>290</v>
      </c>
      <c r="C75" s="72" t="s">
        <v>28</v>
      </c>
      <c r="D75" s="76">
        <v>188</v>
      </c>
      <c r="E75" s="76" t="s">
        <v>213</v>
      </c>
      <c r="F75" s="75" t="s">
        <v>6</v>
      </c>
      <c r="G75" s="50" t="s">
        <v>37</v>
      </c>
    </row>
    <row r="76" spans="1:8" s="57" customFormat="1" x14ac:dyDescent="0.2">
      <c r="A76" s="73">
        <f t="shared" si="2"/>
        <v>43243</v>
      </c>
      <c r="B76" s="50" t="s">
        <v>291</v>
      </c>
      <c r="C76" s="72" t="s">
        <v>28</v>
      </c>
      <c r="D76" s="76">
        <v>3</v>
      </c>
      <c r="E76" s="76" t="s">
        <v>213</v>
      </c>
      <c r="F76" s="75" t="s">
        <v>6</v>
      </c>
      <c r="G76" s="50" t="s">
        <v>37</v>
      </c>
    </row>
    <row r="77" spans="1:8" s="57" customFormat="1" x14ac:dyDescent="0.2">
      <c r="A77" s="73">
        <f t="shared" si="2"/>
        <v>43243</v>
      </c>
      <c r="B77" s="50" t="s">
        <v>292</v>
      </c>
      <c r="C77" s="72" t="s">
        <v>28</v>
      </c>
      <c r="D77" s="76">
        <v>12</v>
      </c>
      <c r="E77" s="76" t="s">
        <v>213</v>
      </c>
      <c r="F77" s="75" t="s">
        <v>6</v>
      </c>
      <c r="G77" s="50" t="s">
        <v>37</v>
      </c>
    </row>
    <row r="78" spans="1:8" s="57" customFormat="1" x14ac:dyDescent="0.2">
      <c r="A78" s="73">
        <f t="shared" si="2"/>
        <v>43243</v>
      </c>
      <c r="B78" s="50" t="s">
        <v>293</v>
      </c>
      <c r="C78" s="72" t="s">
        <v>28</v>
      </c>
      <c r="D78" s="76">
        <v>200</v>
      </c>
      <c r="E78" s="76" t="s">
        <v>210</v>
      </c>
      <c r="F78" s="75" t="s">
        <v>6</v>
      </c>
      <c r="G78" s="50" t="s">
        <v>37</v>
      </c>
    </row>
    <row r="79" spans="1:8" s="57" customFormat="1" x14ac:dyDescent="0.2">
      <c r="A79" s="73">
        <f t="shared" si="2"/>
        <v>43243</v>
      </c>
      <c r="B79" s="50" t="s">
        <v>294</v>
      </c>
      <c r="C79" s="72" t="s">
        <v>28</v>
      </c>
      <c r="D79" s="76">
        <v>100</v>
      </c>
      <c r="E79" s="76" t="s">
        <v>210</v>
      </c>
      <c r="F79" s="75" t="s">
        <v>6</v>
      </c>
      <c r="G79" s="50" t="s">
        <v>37</v>
      </c>
    </row>
    <row r="80" spans="1:8" s="57" customFormat="1" x14ac:dyDescent="0.2">
      <c r="A80" s="73">
        <f t="shared" si="2"/>
        <v>43243</v>
      </c>
      <c r="B80" s="50" t="s">
        <v>295</v>
      </c>
      <c r="C80" s="72" t="s">
        <v>28</v>
      </c>
      <c r="D80" s="76">
        <v>100</v>
      </c>
      <c r="E80" s="76" t="s">
        <v>210</v>
      </c>
      <c r="F80" s="75" t="s">
        <v>6</v>
      </c>
      <c r="G80" s="50" t="s">
        <v>37</v>
      </c>
    </row>
    <row r="81" spans="1:7" s="57" customFormat="1" x14ac:dyDescent="0.2">
      <c r="A81" s="73">
        <f t="shared" si="2"/>
        <v>43243</v>
      </c>
      <c r="B81" s="50" t="s">
        <v>296</v>
      </c>
      <c r="C81" s="72" t="s">
        <v>28</v>
      </c>
      <c r="D81" s="76">
        <v>100</v>
      </c>
      <c r="E81" s="76" t="s">
        <v>210</v>
      </c>
      <c r="F81" s="75" t="s">
        <v>6</v>
      </c>
      <c r="G81" s="50" t="s">
        <v>37</v>
      </c>
    </row>
    <row r="82" spans="1:7" s="57" customFormat="1" x14ac:dyDescent="0.2">
      <c r="A82" s="73">
        <f t="shared" si="2"/>
        <v>43243</v>
      </c>
      <c r="B82" s="50" t="s">
        <v>297</v>
      </c>
      <c r="C82" s="72" t="s">
        <v>28</v>
      </c>
      <c r="D82" s="76">
        <v>73</v>
      </c>
      <c r="E82" s="76" t="s">
        <v>210</v>
      </c>
      <c r="F82" s="75" t="s">
        <v>6</v>
      </c>
      <c r="G82" s="50" t="s">
        <v>37</v>
      </c>
    </row>
    <row r="83" spans="1:7" s="57" customFormat="1" x14ac:dyDescent="0.2">
      <c r="A83" s="73">
        <f t="shared" si="2"/>
        <v>43243</v>
      </c>
      <c r="B83" s="50" t="s">
        <v>298</v>
      </c>
      <c r="C83" s="72" t="s">
        <v>28</v>
      </c>
      <c r="D83" s="76">
        <v>24</v>
      </c>
      <c r="E83" s="76" t="s">
        <v>210</v>
      </c>
      <c r="F83" s="75" t="s">
        <v>6</v>
      </c>
      <c r="G83" s="50" t="s">
        <v>37</v>
      </c>
    </row>
    <row r="84" spans="1:7" s="57" customFormat="1" x14ac:dyDescent="0.2">
      <c r="A84" s="73">
        <f t="shared" si="2"/>
        <v>43243</v>
      </c>
      <c r="B84" s="50" t="s">
        <v>299</v>
      </c>
      <c r="C84" s="72" t="s">
        <v>28</v>
      </c>
      <c r="D84" s="76">
        <v>200</v>
      </c>
      <c r="E84" s="76" t="s">
        <v>214</v>
      </c>
      <c r="F84" s="75" t="s">
        <v>6</v>
      </c>
      <c r="G84" s="50" t="s">
        <v>37</v>
      </c>
    </row>
    <row r="85" spans="1:7" s="57" customFormat="1" x14ac:dyDescent="0.2">
      <c r="A85" s="73">
        <f t="shared" si="2"/>
        <v>43243</v>
      </c>
      <c r="B85" s="50" t="s">
        <v>300</v>
      </c>
      <c r="C85" s="72" t="s">
        <v>28</v>
      </c>
      <c r="D85" s="76">
        <v>200</v>
      </c>
      <c r="E85" s="76" t="s">
        <v>210</v>
      </c>
      <c r="F85" s="75" t="s">
        <v>6</v>
      </c>
      <c r="G85" s="50" t="s">
        <v>37</v>
      </c>
    </row>
    <row r="86" spans="1:7" s="57" customFormat="1" x14ac:dyDescent="0.2">
      <c r="A86" s="73">
        <f t="shared" si="2"/>
        <v>43243</v>
      </c>
      <c r="B86" s="50" t="s">
        <v>301</v>
      </c>
      <c r="C86" s="72" t="s">
        <v>28</v>
      </c>
      <c r="D86" s="76">
        <v>200</v>
      </c>
      <c r="E86" s="76" t="s">
        <v>211</v>
      </c>
      <c r="F86" s="75" t="s">
        <v>6</v>
      </c>
      <c r="G86" s="50" t="s">
        <v>37</v>
      </c>
    </row>
    <row r="87" spans="1:7" s="57" customFormat="1" x14ac:dyDescent="0.2">
      <c r="A87" s="73">
        <f t="shared" si="2"/>
        <v>43243</v>
      </c>
      <c r="B87" s="50" t="s">
        <v>302</v>
      </c>
      <c r="C87" s="72" t="s">
        <v>28</v>
      </c>
      <c r="D87" s="76">
        <v>200</v>
      </c>
      <c r="E87" s="76" t="s">
        <v>210</v>
      </c>
      <c r="F87" s="75" t="s">
        <v>6</v>
      </c>
      <c r="G87" s="50" t="s">
        <v>37</v>
      </c>
    </row>
    <row r="88" spans="1:7" s="57" customFormat="1" x14ac:dyDescent="0.2">
      <c r="A88" s="73">
        <f t="shared" si="2"/>
        <v>43243</v>
      </c>
      <c r="B88" s="50" t="s">
        <v>303</v>
      </c>
      <c r="C88" s="72" t="s">
        <v>28</v>
      </c>
      <c r="D88" s="76">
        <v>200</v>
      </c>
      <c r="E88" s="76" t="s">
        <v>211</v>
      </c>
      <c r="F88" s="75" t="s">
        <v>6</v>
      </c>
      <c r="G88" s="50" t="s">
        <v>37</v>
      </c>
    </row>
    <row r="89" spans="1:7" s="57" customFormat="1" x14ac:dyDescent="0.2">
      <c r="A89" s="73">
        <f t="shared" si="2"/>
        <v>43243</v>
      </c>
      <c r="B89" s="50" t="s">
        <v>304</v>
      </c>
      <c r="C89" s="72" t="s">
        <v>28</v>
      </c>
      <c r="D89" s="76">
        <v>136</v>
      </c>
      <c r="E89" s="76" t="s">
        <v>210</v>
      </c>
      <c r="F89" s="75" t="s">
        <v>6</v>
      </c>
      <c r="G89" s="50" t="s">
        <v>37</v>
      </c>
    </row>
    <row r="90" spans="1:7" s="57" customFormat="1" x14ac:dyDescent="0.2">
      <c r="A90" s="73">
        <f t="shared" si="2"/>
        <v>43243</v>
      </c>
      <c r="B90" s="50" t="s">
        <v>305</v>
      </c>
      <c r="C90" s="72" t="s">
        <v>28</v>
      </c>
      <c r="D90" s="76">
        <v>64</v>
      </c>
      <c r="E90" s="76" t="s">
        <v>210</v>
      </c>
      <c r="F90" s="75" t="s">
        <v>6</v>
      </c>
      <c r="G90" s="50" t="s">
        <v>37</v>
      </c>
    </row>
    <row r="91" spans="1:7" s="57" customFormat="1" x14ac:dyDescent="0.2">
      <c r="A91" s="73">
        <f t="shared" si="2"/>
        <v>43243</v>
      </c>
      <c r="B91" s="50" t="s">
        <v>306</v>
      </c>
      <c r="C91" s="72" t="s">
        <v>28</v>
      </c>
      <c r="D91" s="76">
        <v>100</v>
      </c>
      <c r="E91" s="76" t="s">
        <v>213</v>
      </c>
      <c r="F91" s="75" t="s">
        <v>6</v>
      </c>
      <c r="G91" s="50" t="s">
        <v>37</v>
      </c>
    </row>
    <row r="92" spans="1:7" s="57" customFormat="1" x14ac:dyDescent="0.2">
      <c r="A92" s="73">
        <f t="shared" si="2"/>
        <v>43243</v>
      </c>
      <c r="B92" s="50" t="s">
        <v>307</v>
      </c>
      <c r="C92" s="72" t="s">
        <v>28</v>
      </c>
      <c r="D92" s="76">
        <v>100</v>
      </c>
      <c r="E92" s="76" t="s">
        <v>213</v>
      </c>
      <c r="F92" s="75" t="s">
        <v>6</v>
      </c>
      <c r="G92" s="50" t="s">
        <v>37</v>
      </c>
    </row>
    <row r="93" spans="1:7" s="57" customFormat="1" x14ac:dyDescent="0.2">
      <c r="A93" s="73">
        <f t="shared" si="2"/>
        <v>43243</v>
      </c>
      <c r="B93" s="50" t="s">
        <v>308</v>
      </c>
      <c r="C93" s="72" t="s">
        <v>28</v>
      </c>
      <c r="D93" s="76">
        <v>42</v>
      </c>
      <c r="E93" s="76" t="s">
        <v>215</v>
      </c>
      <c r="F93" s="75" t="s">
        <v>6</v>
      </c>
      <c r="G93" s="50" t="s">
        <v>37</v>
      </c>
    </row>
    <row r="94" spans="1:7" s="57" customFormat="1" x14ac:dyDescent="0.2">
      <c r="A94" s="73">
        <f t="shared" si="2"/>
        <v>43243</v>
      </c>
      <c r="B94" s="50" t="s">
        <v>309</v>
      </c>
      <c r="C94" s="72" t="s">
        <v>28</v>
      </c>
      <c r="D94" s="76">
        <v>58</v>
      </c>
      <c r="E94" s="76" t="s">
        <v>215</v>
      </c>
      <c r="F94" s="75" t="s">
        <v>6</v>
      </c>
      <c r="G94" s="50" t="s">
        <v>37</v>
      </c>
    </row>
    <row r="95" spans="1:7" s="57" customFormat="1" x14ac:dyDescent="0.2">
      <c r="A95" s="73">
        <f t="shared" si="2"/>
        <v>43243</v>
      </c>
      <c r="B95" s="50" t="s">
        <v>310</v>
      </c>
      <c r="C95" s="72" t="s">
        <v>28</v>
      </c>
      <c r="D95" s="76">
        <v>100</v>
      </c>
      <c r="E95" s="76" t="s">
        <v>215</v>
      </c>
      <c r="F95" s="75" t="s">
        <v>6</v>
      </c>
      <c r="G95" s="50" t="s">
        <v>37</v>
      </c>
    </row>
    <row r="96" spans="1:7" s="57" customFormat="1" x14ac:dyDescent="0.2">
      <c r="A96" s="73">
        <f t="shared" si="2"/>
        <v>43243</v>
      </c>
      <c r="B96" s="50" t="s">
        <v>311</v>
      </c>
      <c r="C96" s="72" t="s">
        <v>28</v>
      </c>
      <c r="D96" s="76">
        <v>100</v>
      </c>
      <c r="E96" s="76" t="s">
        <v>215</v>
      </c>
      <c r="F96" s="75" t="s">
        <v>6</v>
      </c>
      <c r="G96" s="50" t="s">
        <v>37</v>
      </c>
    </row>
    <row r="97" spans="1:7" s="57" customFormat="1" x14ac:dyDescent="0.2">
      <c r="A97" s="73">
        <f t="shared" si="2"/>
        <v>43243</v>
      </c>
      <c r="B97" s="50" t="s">
        <v>312</v>
      </c>
      <c r="C97" s="72" t="s">
        <v>28</v>
      </c>
      <c r="D97" s="76">
        <v>100</v>
      </c>
      <c r="E97" s="76" t="s">
        <v>215</v>
      </c>
      <c r="F97" s="75" t="s">
        <v>6</v>
      </c>
      <c r="G97" s="50" t="s">
        <v>37</v>
      </c>
    </row>
    <row r="98" spans="1:7" s="57" customFormat="1" x14ac:dyDescent="0.2">
      <c r="A98" s="73">
        <f t="shared" si="2"/>
        <v>43243</v>
      </c>
      <c r="B98" s="50" t="s">
        <v>313</v>
      </c>
      <c r="C98" s="72" t="s">
        <v>28</v>
      </c>
      <c r="D98" s="76">
        <v>100</v>
      </c>
      <c r="E98" s="76" t="s">
        <v>216</v>
      </c>
      <c r="F98" s="75" t="s">
        <v>6</v>
      </c>
      <c r="G98" s="50" t="s">
        <v>37</v>
      </c>
    </row>
    <row r="99" spans="1:7" s="57" customFormat="1" x14ac:dyDescent="0.2">
      <c r="A99" s="73">
        <f t="shared" si="2"/>
        <v>43243</v>
      </c>
      <c r="B99" s="50" t="s">
        <v>314</v>
      </c>
      <c r="C99" s="72" t="s">
        <v>28</v>
      </c>
      <c r="D99" s="76">
        <v>179</v>
      </c>
      <c r="E99" s="76" t="s">
        <v>217</v>
      </c>
      <c r="F99" s="75" t="s">
        <v>6</v>
      </c>
      <c r="G99" s="50" t="s">
        <v>37</v>
      </c>
    </row>
    <row r="100" spans="1:7" s="57" customFormat="1" x14ac:dyDescent="0.2">
      <c r="A100" s="73">
        <f t="shared" si="2"/>
        <v>43243</v>
      </c>
      <c r="B100" s="50" t="s">
        <v>315</v>
      </c>
      <c r="C100" s="72" t="s">
        <v>28</v>
      </c>
      <c r="D100" s="76">
        <v>21</v>
      </c>
      <c r="E100" s="76" t="s">
        <v>217</v>
      </c>
      <c r="F100" s="75" t="s">
        <v>6</v>
      </c>
      <c r="G100" s="50" t="s">
        <v>37</v>
      </c>
    </row>
    <row r="101" spans="1:7" s="57" customFormat="1" x14ac:dyDescent="0.2">
      <c r="A101" s="73">
        <f t="shared" si="2"/>
        <v>43243</v>
      </c>
      <c r="B101" s="50" t="s">
        <v>316</v>
      </c>
      <c r="C101" s="72" t="s">
        <v>28</v>
      </c>
      <c r="D101" s="76">
        <v>100</v>
      </c>
      <c r="E101" s="76" t="s">
        <v>217</v>
      </c>
      <c r="F101" s="75" t="s">
        <v>6</v>
      </c>
      <c r="G101" s="50" t="s">
        <v>37</v>
      </c>
    </row>
    <row r="102" spans="1:7" s="57" customFormat="1" x14ac:dyDescent="0.2">
      <c r="A102" s="73">
        <f t="shared" si="2"/>
        <v>43243</v>
      </c>
      <c r="B102" s="50" t="s">
        <v>317</v>
      </c>
      <c r="C102" s="72" t="s">
        <v>28</v>
      </c>
      <c r="D102" s="76">
        <v>100</v>
      </c>
      <c r="E102" s="76" t="s">
        <v>218</v>
      </c>
      <c r="F102" s="75" t="s">
        <v>6</v>
      </c>
      <c r="G102" s="50" t="s">
        <v>37</v>
      </c>
    </row>
    <row r="103" spans="1:7" s="57" customFormat="1" x14ac:dyDescent="0.2">
      <c r="A103" s="73">
        <f t="shared" si="2"/>
        <v>43243</v>
      </c>
      <c r="B103" s="50" t="s">
        <v>318</v>
      </c>
      <c r="C103" s="72" t="s">
        <v>28</v>
      </c>
      <c r="D103" s="76">
        <v>100</v>
      </c>
      <c r="E103" s="76" t="s">
        <v>218</v>
      </c>
      <c r="F103" s="75" t="s">
        <v>6</v>
      </c>
      <c r="G103" s="50" t="s">
        <v>37</v>
      </c>
    </row>
    <row r="104" spans="1:7" s="57" customFormat="1" x14ac:dyDescent="0.2">
      <c r="A104" s="73">
        <f t="shared" si="2"/>
        <v>43243</v>
      </c>
      <c r="B104" s="50" t="s">
        <v>319</v>
      </c>
      <c r="C104" s="72" t="s">
        <v>28</v>
      </c>
      <c r="D104" s="76">
        <v>56</v>
      </c>
      <c r="E104" s="76" t="s">
        <v>219</v>
      </c>
      <c r="F104" s="75" t="s">
        <v>6</v>
      </c>
      <c r="G104" s="50" t="s">
        <v>37</v>
      </c>
    </row>
    <row r="105" spans="1:7" s="57" customFormat="1" x14ac:dyDescent="0.2">
      <c r="A105" s="73">
        <f t="shared" si="2"/>
        <v>43243</v>
      </c>
      <c r="B105" s="50" t="s">
        <v>320</v>
      </c>
      <c r="C105" s="72" t="s">
        <v>28</v>
      </c>
      <c r="D105" s="76">
        <v>16</v>
      </c>
      <c r="E105" s="76" t="s">
        <v>219</v>
      </c>
      <c r="F105" s="75" t="s">
        <v>6</v>
      </c>
      <c r="G105" s="50" t="s">
        <v>37</v>
      </c>
    </row>
    <row r="106" spans="1:7" s="57" customFormat="1" x14ac:dyDescent="0.2">
      <c r="A106" s="73">
        <f t="shared" si="2"/>
        <v>43243</v>
      </c>
      <c r="B106" s="50" t="s">
        <v>321</v>
      </c>
      <c r="C106" s="72" t="s">
        <v>28</v>
      </c>
      <c r="D106" s="76">
        <v>391</v>
      </c>
      <c r="E106" s="76" t="s">
        <v>219</v>
      </c>
      <c r="F106" s="75" t="s">
        <v>6</v>
      </c>
      <c r="G106" s="50" t="s">
        <v>37</v>
      </c>
    </row>
    <row r="107" spans="1:7" s="57" customFormat="1" x14ac:dyDescent="0.2">
      <c r="A107" s="73">
        <f t="shared" si="2"/>
        <v>43243</v>
      </c>
      <c r="B107" s="50" t="s">
        <v>322</v>
      </c>
      <c r="C107" s="72" t="s">
        <v>28</v>
      </c>
      <c r="D107" s="76">
        <v>17</v>
      </c>
      <c r="E107" s="76" t="s">
        <v>219</v>
      </c>
      <c r="F107" s="75" t="s">
        <v>6</v>
      </c>
      <c r="G107" s="50" t="s">
        <v>37</v>
      </c>
    </row>
    <row r="108" spans="1:7" s="57" customFormat="1" x14ac:dyDescent="0.2">
      <c r="A108" s="73">
        <f t="shared" si="2"/>
        <v>43243</v>
      </c>
      <c r="B108" s="50" t="s">
        <v>323</v>
      </c>
      <c r="C108" s="72" t="s">
        <v>28</v>
      </c>
      <c r="D108" s="76">
        <v>16</v>
      </c>
      <c r="E108" s="76" t="s">
        <v>219</v>
      </c>
      <c r="F108" s="75" t="s">
        <v>6</v>
      </c>
      <c r="G108" s="50" t="s">
        <v>37</v>
      </c>
    </row>
    <row r="109" spans="1:7" s="57" customFormat="1" x14ac:dyDescent="0.2">
      <c r="F109" s="58"/>
      <c r="G109" s="58"/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  <row r="440" spans="6:7" s="57" customFormat="1" x14ac:dyDescent="0.2">
      <c r="F440" s="58"/>
      <c r="G440" s="58"/>
    </row>
    <row r="441" spans="6:7" s="57" customFormat="1" x14ac:dyDescent="0.2">
      <c r="F441" s="58"/>
      <c r="G441" s="58"/>
    </row>
    <row r="442" spans="6:7" s="57" customFormat="1" x14ac:dyDescent="0.2">
      <c r="F442" s="58"/>
      <c r="G442" s="58"/>
    </row>
    <row r="443" spans="6:7" s="57" customFormat="1" x14ac:dyDescent="0.2">
      <c r="F443" s="58"/>
      <c r="G443" s="58"/>
    </row>
    <row r="444" spans="6:7" s="57" customFormat="1" x14ac:dyDescent="0.2">
      <c r="F444" s="58"/>
      <c r="G444" s="58"/>
    </row>
    <row r="445" spans="6:7" s="57" customFormat="1" x14ac:dyDescent="0.2">
      <c r="F445" s="58"/>
      <c r="G445" s="58"/>
    </row>
    <row r="446" spans="6:7" s="57" customFormat="1" x14ac:dyDescent="0.2">
      <c r="F446" s="58"/>
      <c r="G446" s="58"/>
    </row>
    <row r="447" spans="6:7" s="57" customFormat="1" x14ac:dyDescent="0.2">
      <c r="F447" s="58"/>
      <c r="G447" s="58"/>
    </row>
    <row r="448" spans="6:7" s="57" customFormat="1" x14ac:dyDescent="0.2">
      <c r="F448" s="58"/>
      <c r="G448" s="58"/>
    </row>
    <row r="449" spans="6:7" s="57" customFormat="1" x14ac:dyDescent="0.2">
      <c r="F449" s="58"/>
      <c r="G449" s="58"/>
    </row>
    <row r="450" spans="6:7" s="57" customFormat="1" x14ac:dyDescent="0.2">
      <c r="F450" s="58"/>
      <c r="G450" s="58"/>
    </row>
    <row r="451" spans="6:7" s="57" customFormat="1" x14ac:dyDescent="0.2">
      <c r="F451" s="58"/>
      <c r="G451" s="58"/>
    </row>
    <row r="452" spans="6:7" s="57" customFormat="1" x14ac:dyDescent="0.2">
      <c r="F452" s="58"/>
      <c r="G452" s="58"/>
    </row>
    <row r="453" spans="6:7" s="57" customFormat="1" x14ac:dyDescent="0.2">
      <c r="F453" s="58"/>
      <c r="G453" s="58"/>
    </row>
    <row r="454" spans="6:7" s="57" customFormat="1" x14ac:dyDescent="0.2">
      <c r="F454" s="58"/>
      <c r="G454" s="58"/>
    </row>
    <row r="455" spans="6:7" s="57" customFormat="1" x14ac:dyDescent="0.2">
      <c r="F455" s="58"/>
      <c r="G455" s="58"/>
    </row>
    <row r="456" spans="6:7" s="57" customFormat="1" x14ac:dyDescent="0.2">
      <c r="F456" s="58"/>
      <c r="G456" s="58"/>
    </row>
    <row r="457" spans="6:7" s="57" customFormat="1" x14ac:dyDescent="0.2">
      <c r="F457" s="58"/>
      <c r="G457" s="58"/>
    </row>
    <row r="458" spans="6:7" s="57" customFormat="1" x14ac:dyDescent="0.2">
      <c r="F458" s="58"/>
      <c r="G458" s="58"/>
    </row>
    <row r="459" spans="6:7" s="57" customFormat="1" x14ac:dyDescent="0.2">
      <c r="F459" s="58"/>
      <c r="G459" s="58"/>
    </row>
    <row r="460" spans="6:7" s="57" customFormat="1" x14ac:dyDescent="0.2">
      <c r="F460" s="58"/>
      <c r="G460" s="58"/>
    </row>
    <row r="461" spans="6:7" s="57" customFormat="1" x14ac:dyDescent="0.2">
      <c r="F461" s="58"/>
      <c r="G461" s="58"/>
    </row>
    <row r="462" spans="6:7" s="57" customFormat="1" x14ac:dyDescent="0.2">
      <c r="F462" s="58"/>
      <c r="G462" s="58"/>
    </row>
    <row r="463" spans="6:7" s="57" customFormat="1" x14ac:dyDescent="0.2">
      <c r="F463" s="58"/>
      <c r="G463" s="58"/>
    </row>
    <row r="464" spans="6:7" s="57" customFormat="1" x14ac:dyDescent="0.2">
      <c r="F464" s="58"/>
      <c r="G464" s="58"/>
    </row>
    <row r="465" spans="6:7" s="57" customFormat="1" x14ac:dyDescent="0.2">
      <c r="F465" s="58"/>
      <c r="G465" s="58"/>
    </row>
    <row r="466" spans="6:7" s="57" customFormat="1" x14ac:dyDescent="0.2">
      <c r="F466" s="58"/>
      <c r="G466" s="58"/>
    </row>
    <row r="467" spans="6:7" s="57" customFormat="1" x14ac:dyDescent="0.2">
      <c r="F467" s="58"/>
      <c r="G467" s="58"/>
    </row>
    <row r="468" spans="6:7" s="57" customFormat="1" x14ac:dyDescent="0.2">
      <c r="F468" s="58"/>
      <c r="G468" s="58"/>
    </row>
    <row r="469" spans="6:7" s="57" customFormat="1" x14ac:dyDescent="0.2">
      <c r="F469" s="58"/>
      <c r="G469" s="58"/>
    </row>
    <row r="470" spans="6:7" s="57" customFormat="1" x14ac:dyDescent="0.2">
      <c r="F470" s="58"/>
      <c r="G470" s="58"/>
    </row>
    <row r="471" spans="6:7" s="57" customFormat="1" x14ac:dyDescent="0.2">
      <c r="F471" s="58"/>
      <c r="G471" s="58"/>
    </row>
    <row r="472" spans="6:7" s="57" customFormat="1" x14ac:dyDescent="0.2">
      <c r="F472" s="58"/>
      <c r="G472" s="58"/>
    </row>
    <row r="473" spans="6:7" s="57" customFormat="1" x14ac:dyDescent="0.2">
      <c r="F473" s="58"/>
      <c r="G473" s="58"/>
    </row>
    <row r="474" spans="6:7" s="57" customFormat="1" x14ac:dyDescent="0.2">
      <c r="F474" s="58"/>
      <c r="G474" s="58"/>
    </row>
    <row r="475" spans="6:7" s="57" customFormat="1" x14ac:dyDescent="0.2">
      <c r="F475" s="58"/>
      <c r="G475" s="58"/>
    </row>
    <row r="476" spans="6:7" s="57" customFormat="1" x14ac:dyDescent="0.2">
      <c r="F476" s="58"/>
      <c r="G476" s="58"/>
    </row>
    <row r="477" spans="6:7" s="57" customFormat="1" x14ac:dyDescent="0.2">
      <c r="F477" s="58"/>
      <c r="G477" s="58"/>
    </row>
    <row r="478" spans="6:7" s="57" customFormat="1" x14ac:dyDescent="0.2">
      <c r="F478" s="58"/>
      <c r="G478" s="58"/>
    </row>
    <row r="479" spans="6:7" s="57" customFormat="1" x14ac:dyDescent="0.2">
      <c r="F479" s="58"/>
      <c r="G479" s="58"/>
    </row>
    <row r="480" spans="6:7" s="57" customFormat="1" x14ac:dyDescent="0.2">
      <c r="F480" s="58"/>
      <c r="G480" s="58"/>
    </row>
    <row r="481" spans="6:7" s="57" customFormat="1" x14ac:dyDescent="0.2">
      <c r="F481" s="58"/>
      <c r="G481" s="58"/>
    </row>
    <row r="482" spans="6:7" s="57" customFormat="1" x14ac:dyDescent="0.2">
      <c r="F482" s="58"/>
      <c r="G482" s="58"/>
    </row>
    <row r="483" spans="6:7" s="57" customFormat="1" x14ac:dyDescent="0.2">
      <c r="F483" s="58"/>
      <c r="G483" s="58"/>
    </row>
    <row r="484" spans="6:7" s="57" customFormat="1" x14ac:dyDescent="0.2">
      <c r="F484" s="58"/>
      <c r="G484" s="58"/>
    </row>
    <row r="485" spans="6:7" s="57" customFormat="1" x14ac:dyDescent="0.2">
      <c r="F485" s="58"/>
      <c r="G485" s="58"/>
    </row>
    <row r="486" spans="6:7" s="57" customFormat="1" x14ac:dyDescent="0.2">
      <c r="F486" s="58"/>
      <c r="G486" s="58"/>
    </row>
    <row r="487" spans="6:7" s="57" customFormat="1" x14ac:dyDescent="0.2">
      <c r="F487" s="58"/>
      <c r="G487" s="58"/>
    </row>
    <row r="488" spans="6:7" s="57" customFormat="1" x14ac:dyDescent="0.2">
      <c r="F488" s="58"/>
      <c r="G488" s="58"/>
    </row>
    <row r="489" spans="6:7" s="57" customFormat="1" x14ac:dyDescent="0.2">
      <c r="F489" s="58"/>
      <c r="G489" s="58"/>
    </row>
    <row r="490" spans="6:7" s="57" customFormat="1" x14ac:dyDescent="0.2">
      <c r="F490" s="58"/>
      <c r="G490" s="58"/>
    </row>
    <row r="491" spans="6:7" s="57" customFormat="1" x14ac:dyDescent="0.2">
      <c r="F491" s="58"/>
      <c r="G491" s="58"/>
    </row>
    <row r="492" spans="6:7" s="57" customFormat="1" x14ac:dyDescent="0.2">
      <c r="F492" s="58"/>
      <c r="G492" s="58"/>
    </row>
    <row r="493" spans="6:7" s="57" customFormat="1" x14ac:dyDescent="0.2">
      <c r="F493" s="58"/>
      <c r="G493" s="58"/>
    </row>
    <row r="494" spans="6:7" s="57" customFormat="1" x14ac:dyDescent="0.2">
      <c r="F494" s="58"/>
      <c r="G494" s="58"/>
    </row>
    <row r="495" spans="6:7" s="57" customFormat="1" x14ac:dyDescent="0.2">
      <c r="F495" s="58"/>
      <c r="G495" s="58"/>
    </row>
    <row r="496" spans="6:7" s="57" customFormat="1" x14ac:dyDescent="0.2">
      <c r="F496" s="58"/>
      <c r="G496" s="58"/>
    </row>
    <row r="497" spans="6:7" s="57" customFormat="1" x14ac:dyDescent="0.2">
      <c r="F497" s="58"/>
      <c r="G497" s="58"/>
    </row>
    <row r="498" spans="6:7" s="57" customFormat="1" x14ac:dyDescent="0.2">
      <c r="F498" s="58"/>
      <c r="G498" s="58"/>
    </row>
    <row r="499" spans="6:7" s="57" customFormat="1" x14ac:dyDescent="0.2">
      <c r="F499" s="58"/>
      <c r="G499" s="58"/>
    </row>
    <row r="500" spans="6:7" s="57" customFormat="1" x14ac:dyDescent="0.2">
      <c r="F500" s="58"/>
      <c r="G500" s="58"/>
    </row>
    <row r="501" spans="6:7" s="57" customFormat="1" x14ac:dyDescent="0.2">
      <c r="F501" s="58"/>
      <c r="G501" s="58"/>
    </row>
    <row r="502" spans="6:7" s="57" customFormat="1" x14ac:dyDescent="0.2">
      <c r="F502" s="58"/>
      <c r="G502" s="58"/>
    </row>
    <row r="503" spans="6:7" s="57" customFormat="1" x14ac:dyDescent="0.2">
      <c r="F503" s="58"/>
      <c r="G503" s="58"/>
    </row>
    <row r="504" spans="6:7" s="57" customFormat="1" x14ac:dyDescent="0.2">
      <c r="F504" s="58"/>
      <c r="G504" s="58"/>
    </row>
    <row r="505" spans="6:7" s="57" customFormat="1" x14ac:dyDescent="0.2">
      <c r="F505" s="58"/>
      <c r="G505" s="58"/>
    </row>
    <row r="506" spans="6:7" s="57" customFormat="1" x14ac:dyDescent="0.2">
      <c r="F506" s="58"/>
      <c r="G506" s="58"/>
    </row>
    <row r="507" spans="6:7" s="57" customFormat="1" x14ac:dyDescent="0.2">
      <c r="F507" s="58"/>
      <c r="G507" s="58"/>
    </row>
    <row r="508" spans="6:7" s="57" customFormat="1" x14ac:dyDescent="0.2">
      <c r="F508" s="58"/>
      <c r="G508" s="58"/>
    </row>
    <row r="509" spans="6:7" s="57" customFormat="1" x14ac:dyDescent="0.2">
      <c r="F509" s="58"/>
      <c r="G509" s="58"/>
    </row>
    <row r="510" spans="6:7" s="57" customFormat="1" x14ac:dyDescent="0.2">
      <c r="F510" s="58"/>
      <c r="G510" s="58"/>
    </row>
    <row r="511" spans="6:7" s="57" customFormat="1" x14ac:dyDescent="0.2">
      <c r="F511" s="58"/>
      <c r="G511" s="58"/>
    </row>
    <row r="512" spans="6:7" s="57" customFormat="1" x14ac:dyDescent="0.2">
      <c r="F512" s="58"/>
      <c r="G512" s="58"/>
    </row>
    <row r="513" spans="6:7" s="57" customFormat="1" x14ac:dyDescent="0.2">
      <c r="F513" s="58"/>
      <c r="G513" s="58"/>
    </row>
    <row r="514" spans="6:7" s="57" customFormat="1" x14ac:dyDescent="0.2">
      <c r="F514" s="58"/>
      <c r="G514" s="58"/>
    </row>
    <row r="515" spans="6:7" s="57" customFormat="1" x14ac:dyDescent="0.2">
      <c r="F515" s="58"/>
      <c r="G515" s="58"/>
    </row>
    <row r="516" spans="6:7" s="57" customFormat="1" x14ac:dyDescent="0.2">
      <c r="F516" s="58"/>
      <c r="G516" s="58"/>
    </row>
    <row r="517" spans="6:7" s="57" customFormat="1" x14ac:dyDescent="0.2">
      <c r="F517" s="58"/>
      <c r="G517" s="58"/>
    </row>
    <row r="518" spans="6:7" s="57" customFormat="1" x14ac:dyDescent="0.2">
      <c r="F518" s="58"/>
      <c r="G518" s="58"/>
    </row>
    <row r="519" spans="6:7" s="57" customFormat="1" x14ac:dyDescent="0.2">
      <c r="F519" s="58"/>
      <c r="G519" s="58"/>
    </row>
    <row r="520" spans="6:7" s="57" customFormat="1" x14ac:dyDescent="0.2">
      <c r="F520" s="58"/>
      <c r="G520" s="58"/>
    </row>
    <row r="521" spans="6:7" s="57" customFormat="1" x14ac:dyDescent="0.2">
      <c r="F521" s="58"/>
      <c r="G521" s="58"/>
    </row>
    <row r="522" spans="6:7" s="57" customFormat="1" x14ac:dyDescent="0.2">
      <c r="F522" s="58"/>
      <c r="G522" s="58"/>
    </row>
    <row r="523" spans="6:7" s="57" customFormat="1" x14ac:dyDescent="0.2">
      <c r="F523" s="58"/>
      <c r="G523" s="58"/>
    </row>
    <row r="524" spans="6:7" s="57" customFormat="1" x14ac:dyDescent="0.2">
      <c r="F524" s="58"/>
      <c r="G524" s="58"/>
    </row>
    <row r="525" spans="6:7" s="57" customFormat="1" x14ac:dyDescent="0.2">
      <c r="F525" s="58"/>
      <c r="G525" s="58"/>
    </row>
    <row r="526" spans="6:7" s="57" customFormat="1" x14ac:dyDescent="0.2">
      <c r="F526" s="58"/>
      <c r="G526" s="58"/>
    </row>
    <row r="527" spans="6:7" s="57" customFormat="1" x14ac:dyDescent="0.2">
      <c r="F527" s="58"/>
      <c r="G527" s="58"/>
    </row>
    <row r="528" spans="6:7" s="57" customFormat="1" x14ac:dyDescent="0.2">
      <c r="F528" s="58"/>
      <c r="G528" s="58"/>
    </row>
    <row r="529" spans="6:7" s="57" customFormat="1" x14ac:dyDescent="0.2">
      <c r="F529" s="58"/>
      <c r="G529" s="58"/>
    </row>
    <row r="530" spans="6:7" s="57" customFormat="1" x14ac:dyDescent="0.2">
      <c r="F530" s="58"/>
      <c r="G530" s="58"/>
    </row>
    <row r="531" spans="6:7" s="57" customFormat="1" x14ac:dyDescent="0.2">
      <c r="F531" s="58"/>
      <c r="G531" s="58"/>
    </row>
    <row r="532" spans="6:7" s="57" customFormat="1" x14ac:dyDescent="0.2">
      <c r="F532" s="58"/>
      <c r="G532" s="58"/>
    </row>
    <row r="533" spans="6:7" s="57" customFormat="1" x14ac:dyDescent="0.2">
      <c r="F533" s="58"/>
      <c r="G533" s="58"/>
    </row>
    <row r="534" spans="6:7" s="57" customFormat="1" x14ac:dyDescent="0.2">
      <c r="F534" s="58"/>
      <c r="G534" s="58"/>
    </row>
    <row r="535" spans="6:7" s="57" customFormat="1" x14ac:dyDescent="0.2">
      <c r="F535" s="58"/>
      <c r="G535" s="58"/>
    </row>
    <row r="536" spans="6:7" s="57" customFormat="1" x14ac:dyDescent="0.2">
      <c r="F536" s="58"/>
      <c r="G536" s="58"/>
    </row>
    <row r="537" spans="6:7" s="57" customFormat="1" x14ac:dyDescent="0.2">
      <c r="F537" s="58"/>
      <c r="G537" s="58"/>
    </row>
    <row r="538" spans="6:7" s="57" customFormat="1" x14ac:dyDescent="0.2">
      <c r="F538" s="58"/>
      <c r="G538" s="58"/>
    </row>
    <row r="539" spans="6:7" s="57" customFormat="1" x14ac:dyDescent="0.2">
      <c r="F539" s="58"/>
      <c r="G539" s="58"/>
    </row>
    <row r="540" spans="6:7" s="57" customFormat="1" x14ac:dyDescent="0.2">
      <c r="F540" s="58"/>
      <c r="G540" s="58"/>
    </row>
    <row r="541" spans="6:7" s="57" customFormat="1" x14ac:dyDescent="0.2">
      <c r="F541" s="58"/>
      <c r="G541" s="58"/>
    </row>
    <row r="542" spans="6:7" s="57" customFormat="1" x14ac:dyDescent="0.2">
      <c r="F542" s="58"/>
      <c r="G542" s="58"/>
    </row>
    <row r="543" spans="6:7" s="57" customFormat="1" x14ac:dyDescent="0.2">
      <c r="F543" s="58"/>
      <c r="G543" s="58"/>
    </row>
    <row r="544" spans="6:7" s="57" customFormat="1" x14ac:dyDescent="0.2">
      <c r="F544" s="58"/>
      <c r="G544" s="58"/>
    </row>
    <row r="545" spans="6:7" s="57" customFormat="1" x14ac:dyDescent="0.2">
      <c r="F545" s="58"/>
      <c r="G545" s="58"/>
    </row>
    <row r="546" spans="6:7" s="57" customFormat="1" x14ac:dyDescent="0.2">
      <c r="F546" s="58"/>
      <c r="G546" s="58"/>
    </row>
    <row r="547" spans="6:7" s="57" customFormat="1" x14ac:dyDescent="0.2">
      <c r="F547" s="58"/>
      <c r="G547" s="58"/>
    </row>
    <row r="548" spans="6:7" s="57" customFormat="1" x14ac:dyDescent="0.2">
      <c r="F548" s="58"/>
      <c r="G548" s="58"/>
    </row>
    <row r="549" spans="6:7" s="57" customFormat="1" x14ac:dyDescent="0.2">
      <c r="F549" s="58"/>
      <c r="G549" s="58"/>
    </row>
    <row r="550" spans="6:7" s="57" customFormat="1" x14ac:dyDescent="0.2">
      <c r="F550" s="58"/>
      <c r="G550" s="58"/>
    </row>
    <row r="551" spans="6:7" s="57" customFormat="1" x14ac:dyDescent="0.2">
      <c r="F551" s="58"/>
      <c r="G551" s="58"/>
    </row>
    <row r="552" spans="6:7" s="57" customFormat="1" x14ac:dyDescent="0.2">
      <c r="F552" s="58"/>
      <c r="G552" s="58"/>
    </row>
    <row r="553" spans="6:7" s="57" customFormat="1" x14ac:dyDescent="0.2">
      <c r="F553" s="58"/>
      <c r="G553" s="58"/>
    </row>
    <row r="554" spans="6:7" s="57" customFormat="1" x14ac:dyDescent="0.2">
      <c r="F554" s="58"/>
      <c r="G554" s="58"/>
    </row>
    <row r="555" spans="6:7" s="57" customFormat="1" x14ac:dyDescent="0.2">
      <c r="F555" s="58"/>
      <c r="G555" s="58"/>
    </row>
    <row r="556" spans="6:7" s="57" customFormat="1" x14ac:dyDescent="0.2">
      <c r="F556" s="58"/>
      <c r="G556" s="58"/>
    </row>
    <row r="557" spans="6:7" s="57" customFormat="1" x14ac:dyDescent="0.2">
      <c r="F557" s="58"/>
      <c r="G557" s="58"/>
    </row>
    <row r="558" spans="6:7" s="57" customFormat="1" x14ac:dyDescent="0.2">
      <c r="F558" s="58"/>
      <c r="G558" s="58"/>
    </row>
    <row r="559" spans="6:7" s="57" customFormat="1" x14ac:dyDescent="0.2">
      <c r="F559" s="58"/>
      <c r="G559" s="58"/>
    </row>
    <row r="560" spans="6:7" s="57" customFormat="1" x14ac:dyDescent="0.2">
      <c r="F560" s="58"/>
      <c r="G560" s="58"/>
    </row>
    <row r="561" spans="6:7" s="57" customFormat="1" x14ac:dyDescent="0.2">
      <c r="F561" s="58"/>
      <c r="G561" s="58"/>
    </row>
    <row r="562" spans="6:7" s="57" customFormat="1" x14ac:dyDescent="0.2">
      <c r="F562" s="58"/>
      <c r="G562" s="58"/>
    </row>
    <row r="563" spans="6:7" s="57" customFormat="1" x14ac:dyDescent="0.2">
      <c r="F563" s="58"/>
      <c r="G563" s="58"/>
    </row>
    <row r="564" spans="6:7" s="57" customFormat="1" x14ac:dyDescent="0.2">
      <c r="F564" s="58"/>
      <c r="G564" s="58"/>
    </row>
    <row r="565" spans="6:7" s="57" customFormat="1" x14ac:dyDescent="0.2">
      <c r="F565" s="58"/>
      <c r="G565" s="58"/>
    </row>
    <row r="566" spans="6:7" s="57" customFormat="1" x14ac:dyDescent="0.2">
      <c r="F566" s="58"/>
      <c r="G566" s="58"/>
    </row>
    <row r="567" spans="6:7" s="57" customFormat="1" x14ac:dyDescent="0.2">
      <c r="F567" s="58"/>
      <c r="G567" s="58"/>
    </row>
    <row r="568" spans="6:7" s="57" customFormat="1" x14ac:dyDescent="0.2">
      <c r="F568" s="58"/>
      <c r="G568" s="58"/>
    </row>
    <row r="569" spans="6:7" s="57" customFormat="1" x14ac:dyDescent="0.2">
      <c r="F569" s="58"/>
      <c r="G569" s="58"/>
    </row>
    <row r="570" spans="6:7" s="57" customFormat="1" x14ac:dyDescent="0.2">
      <c r="F570" s="58"/>
      <c r="G570" s="58"/>
    </row>
    <row r="571" spans="6:7" s="57" customFormat="1" x14ac:dyDescent="0.2">
      <c r="F571" s="58"/>
      <c r="G571" s="58"/>
    </row>
    <row r="572" spans="6:7" s="57" customFormat="1" x14ac:dyDescent="0.2">
      <c r="F572" s="58"/>
      <c r="G572" s="58"/>
    </row>
    <row r="573" spans="6:7" s="57" customFormat="1" x14ac:dyDescent="0.2">
      <c r="F573" s="58"/>
      <c r="G573" s="58"/>
    </row>
    <row r="574" spans="6:7" s="57" customFormat="1" x14ac:dyDescent="0.2">
      <c r="F574" s="58"/>
      <c r="G574" s="58"/>
    </row>
    <row r="575" spans="6:7" s="57" customFormat="1" x14ac:dyDescent="0.2">
      <c r="F575" s="58"/>
      <c r="G575" s="58"/>
    </row>
    <row r="576" spans="6:7" s="57" customFormat="1" x14ac:dyDescent="0.2">
      <c r="F576" s="58"/>
      <c r="G576" s="58"/>
    </row>
    <row r="577" spans="6:7" s="57" customFormat="1" x14ac:dyDescent="0.2">
      <c r="F577" s="58"/>
      <c r="G577" s="58"/>
    </row>
    <row r="578" spans="6:7" s="57" customFormat="1" x14ac:dyDescent="0.2">
      <c r="F578" s="58"/>
      <c r="G578" s="58"/>
    </row>
    <row r="579" spans="6:7" s="57" customFormat="1" x14ac:dyDescent="0.2">
      <c r="F579" s="58"/>
      <c r="G579" s="58"/>
    </row>
    <row r="580" spans="6:7" s="57" customFormat="1" x14ac:dyDescent="0.2">
      <c r="F580" s="58"/>
      <c r="G580" s="58"/>
    </row>
    <row r="581" spans="6:7" s="57" customFormat="1" x14ac:dyDescent="0.2">
      <c r="F581" s="58"/>
      <c r="G581" s="58"/>
    </row>
    <row r="582" spans="6:7" s="57" customFormat="1" x14ac:dyDescent="0.2">
      <c r="F582" s="58"/>
      <c r="G582" s="58"/>
    </row>
    <row r="583" spans="6:7" s="57" customFormat="1" x14ac:dyDescent="0.2">
      <c r="F583" s="58"/>
      <c r="G583" s="58"/>
    </row>
    <row r="584" spans="6:7" s="57" customFormat="1" x14ac:dyDescent="0.2">
      <c r="F584" s="58"/>
      <c r="G584" s="58"/>
    </row>
    <row r="585" spans="6:7" s="57" customFormat="1" x14ac:dyDescent="0.2">
      <c r="F585" s="58"/>
      <c r="G585" s="58"/>
    </row>
    <row r="586" spans="6:7" s="57" customFormat="1" x14ac:dyDescent="0.2">
      <c r="F586" s="58"/>
      <c r="G586" s="58"/>
    </row>
    <row r="587" spans="6:7" s="57" customFormat="1" x14ac:dyDescent="0.2">
      <c r="F587" s="58"/>
      <c r="G587" s="58"/>
    </row>
    <row r="588" spans="6:7" s="57" customFormat="1" x14ac:dyDescent="0.2">
      <c r="F588" s="58"/>
      <c r="G588" s="58"/>
    </row>
    <row r="589" spans="6:7" s="57" customFormat="1" x14ac:dyDescent="0.2">
      <c r="F589" s="58"/>
      <c r="G589" s="58"/>
    </row>
    <row r="590" spans="6:7" s="57" customFormat="1" x14ac:dyDescent="0.2">
      <c r="F590" s="58"/>
      <c r="G590" s="58"/>
    </row>
    <row r="591" spans="6:7" s="57" customFormat="1" x14ac:dyDescent="0.2">
      <c r="F591" s="58"/>
      <c r="G591" s="58"/>
    </row>
    <row r="592" spans="6:7" s="57" customFormat="1" x14ac:dyDescent="0.2">
      <c r="F592" s="58"/>
      <c r="G592" s="58"/>
    </row>
    <row r="593" spans="6:7" s="57" customFormat="1" x14ac:dyDescent="0.2">
      <c r="F593" s="58"/>
      <c r="G593" s="58"/>
    </row>
    <row r="594" spans="6:7" s="57" customFormat="1" x14ac:dyDescent="0.2">
      <c r="F594" s="58"/>
      <c r="G594" s="58"/>
    </row>
    <row r="595" spans="6:7" s="57" customFormat="1" x14ac:dyDescent="0.2">
      <c r="F595" s="58"/>
      <c r="G595" s="58"/>
    </row>
    <row r="596" spans="6:7" s="57" customFormat="1" x14ac:dyDescent="0.2">
      <c r="F596" s="58"/>
      <c r="G596" s="58"/>
    </row>
    <row r="597" spans="6:7" s="57" customFormat="1" x14ac:dyDescent="0.2">
      <c r="F597" s="58"/>
      <c r="G597" s="58"/>
    </row>
    <row r="598" spans="6:7" s="57" customFormat="1" x14ac:dyDescent="0.2">
      <c r="F598" s="58"/>
      <c r="G598" s="58"/>
    </row>
    <row r="599" spans="6:7" s="57" customFormat="1" x14ac:dyDescent="0.2">
      <c r="F599" s="58"/>
      <c r="G599" s="58"/>
    </row>
    <row r="600" spans="6:7" s="57" customFormat="1" x14ac:dyDescent="0.2">
      <c r="F600" s="58"/>
      <c r="G600" s="58"/>
    </row>
    <row r="601" spans="6:7" s="57" customFormat="1" x14ac:dyDescent="0.2">
      <c r="F601" s="58"/>
      <c r="G601" s="58"/>
    </row>
    <row r="602" spans="6:7" s="57" customFormat="1" x14ac:dyDescent="0.2">
      <c r="F602" s="58"/>
      <c r="G602" s="58"/>
    </row>
    <row r="603" spans="6:7" s="57" customFormat="1" x14ac:dyDescent="0.2">
      <c r="F603" s="58"/>
      <c r="G603" s="58"/>
    </row>
    <row r="604" spans="6:7" s="57" customFormat="1" x14ac:dyDescent="0.2">
      <c r="F604" s="58"/>
      <c r="G604" s="58"/>
    </row>
    <row r="605" spans="6:7" s="57" customFormat="1" x14ac:dyDescent="0.2">
      <c r="F605" s="58"/>
      <c r="G605" s="58"/>
    </row>
    <row r="606" spans="6:7" s="57" customFormat="1" x14ac:dyDescent="0.2">
      <c r="F606" s="58"/>
      <c r="G606" s="58"/>
    </row>
    <row r="607" spans="6:7" s="57" customFormat="1" x14ac:dyDescent="0.2">
      <c r="F607" s="58"/>
      <c r="G607" s="58"/>
    </row>
    <row r="608" spans="6:7" s="57" customFormat="1" x14ac:dyDescent="0.2">
      <c r="F608" s="58"/>
      <c r="G608" s="58"/>
    </row>
    <row r="609" spans="6:7" s="57" customFormat="1" x14ac:dyDescent="0.2">
      <c r="F609" s="58"/>
      <c r="G609" s="58"/>
    </row>
    <row r="610" spans="6:7" s="57" customFormat="1" x14ac:dyDescent="0.2">
      <c r="F610" s="58"/>
      <c r="G610" s="58"/>
    </row>
    <row r="611" spans="6:7" s="57" customFormat="1" x14ac:dyDescent="0.2">
      <c r="F611" s="58"/>
      <c r="G611" s="58"/>
    </row>
    <row r="612" spans="6:7" s="57" customFormat="1" x14ac:dyDescent="0.2">
      <c r="F612" s="58"/>
      <c r="G612" s="58"/>
    </row>
    <row r="613" spans="6:7" s="57" customFormat="1" x14ac:dyDescent="0.2">
      <c r="F613" s="58"/>
      <c r="G613" s="58"/>
    </row>
    <row r="614" spans="6:7" s="57" customFormat="1" x14ac:dyDescent="0.2">
      <c r="F614" s="58"/>
      <c r="G614" s="58"/>
    </row>
    <row r="615" spans="6:7" s="57" customFormat="1" x14ac:dyDescent="0.2">
      <c r="F615" s="58"/>
      <c r="G615" s="58"/>
    </row>
    <row r="616" spans="6:7" s="57" customFormat="1" x14ac:dyDescent="0.2">
      <c r="F616" s="58"/>
      <c r="G616" s="58"/>
    </row>
    <row r="617" spans="6:7" s="57" customFormat="1" x14ac:dyDescent="0.2">
      <c r="F617" s="58"/>
      <c r="G617" s="58"/>
    </row>
    <row r="618" spans="6:7" s="57" customFormat="1" x14ac:dyDescent="0.2">
      <c r="F618" s="58"/>
      <c r="G618" s="58"/>
    </row>
    <row r="619" spans="6:7" s="57" customFormat="1" x14ac:dyDescent="0.2">
      <c r="F619" s="58"/>
      <c r="G619" s="58"/>
    </row>
    <row r="620" spans="6:7" s="57" customFormat="1" x14ac:dyDescent="0.2">
      <c r="F620" s="58"/>
      <c r="G620" s="58"/>
    </row>
    <row r="621" spans="6:7" s="57" customFormat="1" x14ac:dyDescent="0.2">
      <c r="F621" s="58"/>
      <c r="G621" s="58"/>
    </row>
    <row r="622" spans="6:7" s="57" customFormat="1" x14ac:dyDescent="0.2">
      <c r="F622" s="58"/>
      <c r="G622" s="58"/>
    </row>
    <row r="623" spans="6:7" s="57" customFormat="1" x14ac:dyDescent="0.2">
      <c r="F623" s="58"/>
      <c r="G623" s="58"/>
    </row>
    <row r="624" spans="6:7" s="57" customFormat="1" x14ac:dyDescent="0.2">
      <c r="F624" s="58"/>
      <c r="G624" s="58"/>
    </row>
    <row r="625" spans="6:7" s="57" customFormat="1" x14ac:dyDescent="0.2">
      <c r="F625" s="58"/>
      <c r="G625" s="58"/>
    </row>
    <row r="626" spans="6:7" s="57" customFormat="1" x14ac:dyDescent="0.2">
      <c r="F626" s="58"/>
      <c r="G626" s="58"/>
    </row>
    <row r="627" spans="6:7" s="57" customFormat="1" x14ac:dyDescent="0.2">
      <c r="F627" s="58"/>
      <c r="G627" s="58"/>
    </row>
    <row r="628" spans="6:7" s="57" customFormat="1" x14ac:dyDescent="0.2">
      <c r="F628" s="58"/>
      <c r="G628" s="58"/>
    </row>
    <row r="629" spans="6:7" s="57" customFormat="1" x14ac:dyDescent="0.2">
      <c r="F629" s="58"/>
      <c r="G629" s="58"/>
    </row>
    <row r="630" spans="6:7" s="57" customFormat="1" x14ac:dyDescent="0.2">
      <c r="F630" s="58"/>
      <c r="G630" s="58"/>
    </row>
    <row r="631" spans="6:7" s="57" customFormat="1" x14ac:dyDescent="0.2">
      <c r="F631" s="58"/>
      <c r="G631" s="58"/>
    </row>
    <row r="632" spans="6:7" s="57" customFormat="1" x14ac:dyDescent="0.2">
      <c r="F632" s="58"/>
      <c r="G632" s="58"/>
    </row>
    <row r="633" spans="6:7" s="57" customFormat="1" x14ac:dyDescent="0.2">
      <c r="F633" s="58"/>
      <c r="G633" s="58"/>
    </row>
    <row r="634" spans="6:7" s="57" customFormat="1" x14ac:dyDescent="0.2">
      <c r="F634" s="58"/>
      <c r="G634" s="58"/>
    </row>
    <row r="635" spans="6:7" s="57" customFormat="1" x14ac:dyDescent="0.2">
      <c r="F635" s="58"/>
      <c r="G635" s="58"/>
    </row>
    <row r="636" spans="6:7" s="57" customFormat="1" x14ac:dyDescent="0.2">
      <c r="F636" s="58"/>
      <c r="G636" s="58"/>
    </row>
    <row r="637" spans="6:7" s="57" customFormat="1" x14ac:dyDescent="0.2">
      <c r="F637" s="58"/>
      <c r="G637" s="58"/>
    </row>
    <row r="638" spans="6:7" s="57" customFormat="1" x14ac:dyDescent="0.2">
      <c r="F638" s="58"/>
      <c r="G638" s="58"/>
    </row>
    <row r="639" spans="6:7" s="57" customFormat="1" x14ac:dyDescent="0.2">
      <c r="F639" s="58"/>
      <c r="G639" s="58"/>
    </row>
    <row r="640" spans="6:7" s="57" customFormat="1" x14ac:dyDescent="0.2">
      <c r="F640" s="58"/>
      <c r="G640" s="58"/>
    </row>
    <row r="641" spans="6:7" s="57" customFormat="1" x14ac:dyDescent="0.2">
      <c r="F641" s="58"/>
      <c r="G641" s="58"/>
    </row>
    <row r="642" spans="6:7" s="57" customFormat="1" x14ac:dyDescent="0.2">
      <c r="F642" s="58"/>
      <c r="G642" s="58"/>
    </row>
    <row r="643" spans="6:7" s="57" customFormat="1" x14ac:dyDescent="0.2">
      <c r="F643" s="58"/>
      <c r="G643" s="58"/>
    </row>
    <row r="644" spans="6:7" s="57" customFormat="1" x14ac:dyDescent="0.2">
      <c r="F644" s="58"/>
      <c r="G644" s="58"/>
    </row>
    <row r="645" spans="6:7" s="57" customFormat="1" x14ac:dyDescent="0.2">
      <c r="F645" s="58"/>
      <c r="G645" s="58"/>
    </row>
    <row r="646" spans="6:7" s="57" customFormat="1" x14ac:dyDescent="0.2">
      <c r="F646" s="58"/>
      <c r="G646" s="58"/>
    </row>
    <row r="647" spans="6:7" s="57" customFormat="1" x14ac:dyDescent="0.2">
      <c r="F647" s="58"/>
      <c r="G647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7"/>
  <sheetViews>
    <sheetView workbookViewId="0">
      <selection activeCell="D5" sqref="D5:E12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43244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3">
        <f>$B$1</f>
        <v>43244</v>
      </c>
      <c r="B5" s="78" t="s">
        <v>324</v>
      </c>
      <c r="C5" s="72" t="s">
        <v>28</v>
      </c>
      <c r="D5" s="76">
        <v>20</v>
      </c>
      <c r="E5" s="77" t="s">
        <v>440</v>
      </c>
      <c r="F5" s="75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3">
        <f t="shared" ref="A6:A69" si="0">$B$1</f>
        <v>43244</v>
      </c>
      <c r="B6" s="78" t="s">
        <v>325</v>
      </c>
      <c r="C6" s="72" t="s">
        <v>28</v>
      </c>
      <c r="D6" s="76">
        <v>180</v>
      </c>
      <c r="E6" s="77" t="s">
        <v>440</v>
      </c>
      <c r="F6" s="75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3">
        <f t="shared" si="0"/>
        <v>43244</v>
      </c>
      <c r="B7" s="78" t="s">
        <v>326</v>
      </c>
      <c r="C7" s="72" t="s">
        <v>28</v>
      </c>
      <c r="D7" s="76">
        <v>100</v>
      </c>
      <c r="E7" s="77" t="s">
        <v>441</v>
      </c>
      <c r="F7" s="75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3">
        <f t="shared" si="0"/>
        <v>43244</v>
      </c>
      <c r="B8" s="78" t="s">
        <v>327</v>
      </c>
      <c r="C8" s="72" t="s">
        <v>28</v>
      </c>
      <c r="D8" s="76">
        <v>100</v>
      </c>
      <c r="E8" s="77" t="s">
        <v>440</v>
      </c>
      <c r="F8" s="75" t="s">
        <v>6</v>
      </c>
      <c r="G8" s="50" t="s">
        <v>37</v>
      </c>
      <c r="H8" s="65"/>
    </row>
    <row r="9" spans="1:53" s="57" customFormat="1" x14ac:dyDescent="0.2">
      <c r="A9" s="73">
        <f t="shared" si="0"/>
        <v>43244</v>
      </c>
      <c r="B9" s="78" t="s">
        <v>328</v>
      </c>
      <c r="C9" s="72" t="s">
        <v>28</v>
      </c>
      <c r="D9" s="76">
        <v>100</v>
      </c>
      <c r="E9" s="77" t="s">
        <v>442</v>
      </c>
      <c r="F9" s="75" t="s">
        <v>6</v>
      </c>
      <c r="G9" s="50" t="s">
        <v>37</v>
      </c>
      <c r="H9" s="65"/>
    </row>
    <row r="10" spans="1:53" s="57" customFormat="1" x14ac:dyDescent="0.2">
      <c r="A10" s="73">
        <f t="shared" si="0"/>
        <v>43244</v>
      </c>
      <c r="B10" s="78" t="s">
        <v>329</v>
      </c>
      <c r="C10" s="72" t="s">
        <v>28</v>
      </c>
      <c r="D10" s="76">
        <v>100</v>
      </c>
      <c r="E10" s="77" t="s">
        <v>443</v>
      </c>
      <c r="F10" s="75" t="s">
        <v>6</v>
      </c>
      <c r="G10" s="50" t="s">
        <v>37</v>
      </c>
      <c r="H10" s="65"/>
    </row>
    <row r="11" spans="1:53" s="57" customFormat="1" x14ac:dyDescent="0.2">
      <c r="A11" s="73">
        <f t="shared" si="0"/>
        <v>43244</v>
      </c>
      <c r="B11" s="78" t="s">
        <v>330</v>
      </c>
      <c r="C11" s="72" t="s">
        <v>28</v>
      </c>
      <c r="D11" s="76">
        <v>24</v>
      </c>
      <c r="E11" s="77" t="s">
        <v>441</v>
      </c>
      <c r="F11" s="75" t="s">
        <v>6</v>
      </c>
      <c r="G11" s="50" t="s">
        <v>37</v>
      </c>
      <c r="H11" s="65"/>
    </row>
    <row r="12" spans="1:53" s="57" customFormat="1" x14ac:dyDescent="0.2">
      <c r="A12" s="73">
        <f t="shared" si="0"/>
        <v>43244</v>
      </c>
      <c r="B12" s="78" t="s">
        <v>331</v>
      </c>
      <c r="C12" s="72" t="s">
        <v>28</v>
      </c>
      <c r="D12" s="76">
        <v>76</v>
      </c>
      <c r="E12" s="77" t="s">
        <v>441</v>
      </c>
      <c r="F12" s="75" t="s">
        <v>6</v>
      </c>
      <c r="G12" s="50" t="s">
        <v>37</v>
      </c>
      <c r="H12" s="65"/>
    </row>
    <row r="13" spans="1:53" s="57" customFormat="1" x14ac:dyDescent="0.2">
      <c r="A13" s="73">
        <f t="shared" si="0"/>
        <v>43244</v>
      </c>
      <c r="B13" s="78" t="s">
        <v>332</v>
      </c>
      <c r="C13" s="72" t="s">
        <v>28</v>
      </c>
      <c r="D13" s="76">
        <v>100</v>
      </c>
      <c r="E13" s="77" t="s">
        <v>444</v>
      </c>
      <c r="F13" s="75" t="s">
        <v>6</v>
      </c>
      <c r="G13" s="50" t="s">
        <v>37</v>
      </c>
      <c r="H13" s="65"/>
    </row>
    <row r="14" spans="1:53" s="57" customFormat="1" x14ac:dyDescent="0.2">
      <c r="A14" s="73">
        <f t="shared" si="0"/>
        <v>43244</v>
      </c>
      <c r="B14" s="78" t="s">
        <v>333</v>
      </c>
      <c r="C14" s="72" t="s">
        <v>28</v>
      </c>
      <c r="D14" s="76">
        <v>200</v>
      </c>
      <c r="E14" s="77" t="s">
        <v>445</v>
      </c>
      <c r="F14" s="75" t="s">
        <v>6</v>
      </c>
      <c r="G14" s="50" t="s">
        <v>37</v>
      </c>
      <c r="H14" s="65"/>
    </row>
    <row r="15" spans="1:53" s="57" customFormat="1" x14ac:dyDescent="0.2">
      <c r="A15" s="73">
        <f t="shared" si="0"/>
        <v>43244</v>
      </c>
      <c r="B15" s="78" t="s">
        <v>334</v>
      </c>
      <c r="C15" s="72" t="s">
        <v>28</v>
      </c>
      <c r="D15" s="76">
        <v>100</v>
      </c>
      <c r="E15" s="77" t="s">
        <v>446</v>
      </c>
      <c r="F15" s="75" t="s">
        <v>6</v>
      </c>
      <c r="G15" s="50" t="s">
        <v>37</v>
      </c>
      <c r="H15" s="65"/>
    </row>
    <row r="16" spans="1:53" s="57" customFormat="1" x14ac:dyDescent="0.2">
      <c r="A16" s="73">
        <f t="shared" si="0"/>
        <v>43244</v>
      </c>
      <c r="B16" s="78" t="s">
        <v>335</v>
      </c>
      <c r="C16" s="72" t="s">
        <v>28</v>
      </c>
      <c r="D16" s="76">
        <v>100</v>
      </c>
      <c r="E16" s="77" t="s">
        <v>447</v>
      </c>
      <c r="F16" s="75" t="s">
        <v>6</v>
      </c>
      <c r="G16" s="50" t="s">
        <v>37</v>
      </c>
      <c r="H16" s="65"/>
    </row>
    <row r="17" spans="1:8" s="57" customFormat="1" x14ac:dyDescent="0.2">
      <c r="A17" s="73">
        <f t="shared" si="0"/>
        <v>43244</v>
      </c>
      <c r="B17" s="78" t="s">
        <v>336</v>
      </c>
      <c r="C17" s="72" t="s">
        <v>28</v>
      </c>
      <c r="D17" s="76">
        <v>100</v>
      </c>
      <c r="E17" s="77" t="s">
        <v>448</v>
      </c>
      <c r="F17" s="75" t="s">
        <v>6</v>
      </c>
      <c r="G17" s="50" t="s">
        <v>37</v>
      </c>
      <c r="H17" s="65"/>
    </row>
    <row r="18" spans="1:8" s="57" customFormat="1" x14ac:dyDescent="0.2">
      <c r="A18" s="73">
        <f t="shared" si="0"/>
        <v>43244</v>
      </c>
      <c r="B18" s="78" t="s">
        <v>337</v>
      </c>
      <c r="C18" s="72" t="s">
        <v>28</v>
      </c>
      <c r="D18" s="76">
        <v>59</v>
      </c>
      <c r="E18" s="77" t="s">
        <v>448</v>
      </c>
      <c r="F18" s="75" t="s">
        <v>6</v>
      </c>
      <c r="G18" s="50" t="s">
        <v>37</v>
      </c>
      <c r="H18" s="65"/>
    </row>
    <row r="19" spans="1:8" s="57" customFormat="1" x14ac:dyDescent="0.2">
      <c r="A19" s="73">
        <f t="shared" si="0"/>
        <v>43244</v>
      </c>
      <c r="B19" s="78" t="s">
        <v>338</v>
      </c>
      <c r="C19" s="72" t="s">
        <v>28</v>
      </c>
      <c r="D19" s="76">
        <v>21</v>
      </c>
      <c r="E19" s="77" t="s">
        <v>448</v>
      </c>
      <c r="F19" s="75" t="s">
        <v>6</v>
      </c>
      <c r="G19" s="50" t="s">
        <v>37</v>
      </c>
      <c r="H19" s="65"/>
    </row>
    <row r="20" spans="1:8" s="57" customFormat="1" x14ac:dyDescent="0.2">
      <c r="A20" s="73">
        <f t="shared" si="0"/>
        <v>43244</v>
      </c>
      <c r="B20" s="78" t="s">
        <v>339</v>
      </c>
      <c r="C20" s="72" t="s">
        <v>28</v>
      </c>
      <c r="D20" s="76">
        <v>20</v>
      </c>
      <c r="E20" s="77" t="s">
        <v>448</v>
      </c>
      <c r="F20" s="75" t="s">
        <v>6</v>
      </c>
      <c r="G20" s="50" t="s">
        <v>37</v>
      </c>
      <c r="H20" s="65"/>
    </row>
    <row r="21" spans="1:8" s="57" customFormat="1" x14ac:dyDescent="0.2">
      <c r="A21" s="73">
        <f t="shared" si="0"/>
        <v>43244</v>
      </c>
      <c r="B21" s="78" t="s">
        <v>340</v>
      </c>
      <c r="C21" s="72" t="s">
        <v>28</v>
      </c>
      <c r="D21" s="76">
        <v>100</v>
      </c>
      <c r="E21" s="77" t="s">
        <v>448</v>
      </c>
      <c r="F21" s="75" t="s">
        <v>6</v>
      </c>
      <c r="G21" s="50" t="s">
        <v>37</v>
      </c>
      <c r="H21" s="65"/>
    </row>
    <row r="22" spans="1:8" s="57" customFormat="1" x14ac:dyDescent="0.2">
      <c r="A22" s="73">
        <f t="shared" si="0"/>
        <v>43244</v>
      </c>
      <c r="B22" s="78" t="s">
        <v>341</v>
      </c>
      <c r="C22" s="72" t="s">
        <v>28</v>
      </c>
      <c r="D22" s="76">
        <v>100</v>
      </c>
      <c r="E22" s="77" t="s">
        <v>449</v>
      </c>
      <c r="F22" s="75" t="s">
        <v>6</v>
      </c>
      <c r="G22" s="50" t="s">
        <v>37</v>
      </c>
      <c r="H22" s="65"/>
    </row>
    <row r="23" spans="1:8" s="57" customFormat="1" x14ac:dyDescent="0.2">
      <c r="A23" s="73">
        <f t="shared" si="0"/>
        <v>43244</v>
      </c>
      <c r="B23" s="78" t="s">
        <v>342</v>
      </c>
      <c r="C23" s="72" t="s">
        <v>28</v>
      </c>
      <c r="D23" s="76">
        <v>100</v>
      </c>
      <c r="E23" s="77" t="s">
        <v>449</v>
      </c>
      <c r="F23" s="75" t="s">
        <v>6</v>
      </c>
      <c r="G23" s="50" t="s">
        <v>37</v>
      </c>
      <c r="H23" s="65"/>
    </row>
    <row r="24" spans="1:8" s="57" customFormat="1" x14ac:dyDescent="0.2">
      <c r="A24" s="73">
        <f t="shared" si="0"/>
        <v>43244</v>
      </c>
      <c r="B24" s="78" t="s">
        <v>343</v>
      </c>
      <c r="C24" s="72" t="s">
        <v>28</v>
      </c>
      <c r="D24" s="76">
        <v>100</v>
      </c>
      <c r="E24" s="77" t="s">
        <v>449</v>
      </c>
      <c r="F24" s="75" t="s">
        <v>6</v>
      </c>
      <c r="G24" s="50" t="s">
        <v>37</v>
      </c>
      <c r="H24" s="65"/>
    </row>
    <row r="25" spans="1:8" s="57" customFormat="1" x14ac:dyDescent="0.2">
      <c r="A25" s="73">
        <f t="shared" si="0"/>
        <v>43244</v>
      </c>
      <c r="B25" s="78" t="s">
        <v>344</v>
      </c>
      <c r="C25" s="72" t="s">
        <v>28</v>
      </c>
      <c r="D25" s="76">
        <v>100</v>
      </c>
      <c r="E25" s="77" t="s">
        <v>449</v>
      </c>
      <c r="F25" s="75" t="s">
        <v>6</v>
      </c>
      <c r="G25" s="50" t="s">
        <v>37</v>
      </c>
      <c r="H25" s="65"/>
    </row>
    <row r="26" spans="1:8" s="57" customFormat="1" x14ac:dyDescent="0.2">
      <c r="A26" s="73">
        <f t="shared" si="0"/>
        <v>43244</v>
      </c>
      <c r="B26" s="78" t="s">
        <v>345</v>
      </c>
      <c r="C26" s="72" t="s">
        <v>28</v>
      </c>
      <c r="D26" s="76">
        <v>100</v>
      </c>
      <c r="E26" s="77" t="s">
        <v>449</v>
      </c>
      <c r="F26" s="75" t="s">
        <v>6</v>
      </c>
      <c r="G26" s="50" t="s">
        <v>37</v>
      </c>
      <c r="H26" s="65"/>
    </row>
    <row r="27" spans="1:8" s="57" customFormat="1" x14ac:dyDescent="0.2">
      <c r="A27" s="73">
        <f t="shared" si="0"/>
        <v>43244</v>
      </c>
      <c r="B27" s="78" t="s">
        <v>346</v>
      </c>
      <c r="C27" s="72" t="s">
        <v>28</v>
      </c>
      <c r="D27" s="76">
        <v>100</v>
      </c>
      <c r="E27" s="77" t="s">
        <v>442</v>
      </c>
      <c r="F27" s="75" t="s">
        <v>6</v>
      </c>
      <c r="G27" s="50" t="s">
        <v>37</v>
      </c>
      <c r="H27" s="65"/>
    </row>
    <row r="28" spans="1:8" s="57" customFormat="1" x14ac:dyDescent="0.2">
      <c r="A28" s="73">
        <f t="shared" si="0"/>
        <v>43244</v>
      </c>
      <c r="B28" s="78" t="s">
        <v>347</v>
      </c>
      <c r="C28" s="72" t="s">
        <v>28</v>
      </c>
      <c r="D28" s="76">
        <v>100</v>
      </c>
      <c r="E28" s="77" t="s">
        <v>449</v>
      </c>
      <c r="F28" s="75" t="s">
        <v>6</v>
      </c>
      <c r="G28" s="50" t="s">
        <v>37</v>
      </c>
      <c r="H28" s="65"/>
    </row>
    <row r="29" spans="1:8" s="57" customFormat="1" x14ac:dyDescent="0.2">
      <c r="A29" s="73">
        <f t="shared" si="0"/>
        <v>43244</v>
      </c>
      <c r="B29" s="78" t="s">
        <v>348</v>
      </c>
      <c r="C29" s="72" t="s">
        <v>28</v>
      </c>
      <c r="D29" s="76">
        <v>100</v>
      </c>
      <c r="E29" s="77" t="s">
        <v>449</v>
      </c>
      <c r="F29" s="75" t="s">
        <v>6</v>
      </c>
      <c r="G29" s="50" t="s">
        <v>37</v>
      </c>
      <c r="H29" s="65"/>
    </row>
    <row r="30" spans="1:8" s="57" customFormat="1" x14ac:dyDescent="0.2">
      <c r="A30" s="73">
        <f t="shared" si="0"/>
        <v>43244</v>
      </c>
      <c r="B30" s="78" t="s">
        <v>349</v>
      </c>
      <c r="C30" s="72" t="s">
        <v>28</v>
      </c>
      <c r="D30" s="76">
        <v>100</v>
      </c>
      <c r="E30" s="77" t="s">
        <v>449</v>
      </c>
      <c r="F30" s="75" t="s">
        <v>6</v>
      </c>
      <c r="G30" s="50" t="s">
        <v>37</v>
      </c>
      <c r="H30" s="65"/>
    </row>
    <row r="31" spans="1:8" s="57" customFormat="1" x14ac:dyDescent="0.2">
      <c r="A31" s="73">
        <f t="shared" si="0"/>
        <v>43244</v>
      </c>
      <c r="B31" s="78" t="s">
        <v>350</v>
      </c>
      <c r="C31" s="72" t="s">
        <v>28</v>
      </c>
      <c r="D31" s="76">
        <v>74</v>
      </c>
      <c r="E31" s="77" t="s">
        <v>448</v>
      </c>
      <c r="F31" s="75" t="s">
        <v>6</v>
      </c>
      <c r="G31" s="50" t="s">
        <v>37</v>
      </c>
      <c r="H31" s="65"/>
    </row>
    <row r="32" spans="1:8" s="57" customFormat="1" x14ac:dyDescent="0.2">
      <c r="A32" s="73">
        <f t="shared" si="0"/>
        <v>43244</v>
      </c>
      <c r="B32" s="78" t="s">
        <v>351</v>
      </c>
      <c r="C32" s="72" t="s">
        <v>28</v>
      </c>
      <c r="D32" s="76">
        <v>26</v>
      </c>
      <c r="E32" s="77" t="s">
        <v>448</v>
      </c>
      <c r="F32" s="75" t="s">
        <v>6</v>
      </c>
      <c r="G32" s="50" t="s">
        <v>37</v>
      </c>
      <c r="H32" s="65"/>
    </row>
    <row r="33" spans="1:8" s="57" customFormat="1" x14ac:dyDescent="0.2">
      <c r="A33" s="73">
        <f t="shared" si="0"/>
        <v>43244</v>
      </c>
      <c r="B33" s="78" t="s">
        <v>352</v>
      </c>
      <c r="C33" s="72" t="s">
        <v>28</v>
      </c>
      <c r="D33" s="76">
        <v>100</v>
      </c>
      <c r="E33" s="77" t="s">
        <v>449</v>
      </c>
      <c r="F33" s="75" t="s">
        <v>6</v>
      </c>
      <c r="G33" s="50" t="s">
        <v>37</v>
      </c>
      <c r="H33" s="65"/>
    </row>
    <row r="34" spans="1:8" s="57" customFormat="1" x14ac:dyDescent="0.2">
      <c r="A34" s="73">
        <f t="shared" si="0"/>
        <v>43244</v>
      </c>
      <c r="B34" s="78" t="s">
        <v>353</v>
      </c>
      <c r="C34" s="72" t="s">
        <v>28</v>
      </c>
      <c r="D34" s="76">
        <v>36</v>
      </c>
      <c r="E34" s="77" t="s">
        <v>449</v>
      </c>
      <c r="F34" s="75" t="s">
        <v>6</v>
      </c>
      <c r="G34" s="50" t="s">
        <v>37</v>
      </c>
      <c r="H34" s="65"/>
    </row>
    <row r="35" spans="1:8" s="57" customFormat="1" x14ac:dyDescent="0.2">
      <c r="A35" s="73">
        <f t="shared" si="0"/>
        <v>43244</v>
      </c>
      <c r="B35" s="78" t="s">
        <v>354</v>
      </c>
      <c r="C35" s="72" t="s">
        <v>28</v>
      </c>
      <c r="D35" s="76">
        <v>2</v>
      </c>
      <c r="E35" s="77" t="s">
        <v>449</v>
      </c>
      <c r="F35" s="75" t="s">
        <v>6</v>
      </c>
      <c r="G35" s="50" t="s">
        <v>37</v>
      </c>
      <c r="H35" s="65"/>
    </row>
    <row r="36" spans="1:8" s="57" customFormat="1" x14ac:dyDescent="0.2">
      <c r="A36" s="73">
        <f t="shared" si="0"/>
        <v>43244</v>
      </c>
      <c r="B36" s="78" t="s">
        <v>355</v>
      </c>
      <c r="C36" s="72" t="s">
        <v>28</v>
      </c>
      <c r="D36" s="76">
        <v>62</v>
      </c>
      <c r="E36" s="77" t="s">
        <v>449</v>
      </c>
      <c r="F36" s="75" t="s">
        <v>6</v>
      </c>
      <c r="G36" s="50" t="s">
        <v>37</v>
      </c>
      <c r="H36" s="65"/>
    </row>
    <row r="37" spans="1:8" s="57" customFormat="1" x14ac:dyDescent="0.2">
      <c r="A37" s="73">
        <f t="shared" si="0"/>
        <v>43244</v>
      </c>
      <c r="B37" s="78" t="s">
        <v>356</v>
      </c>
      <c r="C37" s="72" t="s">
        <v>28</v>
      </c>
      <c r="D37" s="76">
        <v>100</v>
      </c>
      <c r="E37" s="77" t="s">
        <v>449</v>
      </c>
      <c r="F37" s="75" t="s">
        <v>6</v>
      </c>
      <c r="G37" s="50" t="s">
        <v>37</v>
      </c>
      <c r="H37" s="65"/>
    </row>
    <row r="38" spans="1:8" s="57" customFormat="1" x14ac:dyDescent="0.2">
      <c r="A38" s="73">
        <f t="shared" si="0"/>
        <v>43244</v>
      </c>
      <c r="B38" s="78" t="s">
        <v>357</v>
      </c>
      <c r="C38" s="72" t="s">
        <v>28</v>
      </c>
      <c r="D38" s="76">
        <v>100</v>
      </c>
      <c r="E38" s="77" t="s">
        <v>449</v>
      </c>
      <c r="F38" s="75" t="s">
        <v>6</v>
      </c>
      <c r="G38" s="50" t="s">
        <v>37</v>
      </c>
      <c r="H38" s="65"/>
    </row>
    <row r="39" spans="1:8" s="57" customFormat="1" x14ac:dyDescent="0.2">
      <c r="A39" s="73">
        <f t="shared" si="0"/>
        <v>43244</v>
      </c>
      <c r="B39" s="78" t="s">
        <v>358</v>
      </c>
      <c r="C39" s="72" t="s">
        <v>28</v>
      </c>
      <c r="D39" s="76">
        <v>100</v>
      </c>
      <c r="E39" s="77" t="s">
        <v>449</v>
      </c>
      <c r="F39" s="75" t="s">
        <v>6</v>
      </c>
      <c r="G39" s="50" t="s">
        <v>37</v>
      </c>
      <c r="H39" s="65"/>
    </row>
    <row r="40" spans="1:8" s="57" customFormat="1" x14ac:dyDescent="0.2">
      <c r="A40" s="73">
        <f t="shared" si="0"/>
        <v>43244</v>
      </c>
      <c r="B40" s="78" t="s">
        <v>359</v>
      </c>
      <c r="C40" s="72" t="s">
        <v>28</v>
      </c>
      <c r="D40" s="76">
        <v>100</v>
      </c>
      <c r="E40" s="77" t="s">
        <v>449</v>
      </c>
      <c r="F40" s="75" t="s">
        <v>6</v>
      </c>
      <c r="G40" s="50" t="s">
        <v>37</v>
      </c>
      <c r="H40" s="65"/>
    </row>
    <row r="41" spans="1:8" s="57" customFormat="1" x14ac:dyDescent="0.2">
      <c r="A41" s="73">
        <f t="shared" si="0"/>
        <v>43244</v>
      </c>
      <c r="B41" s="78" t="s">
        <v>360</v>
      </c>
      <c r="C41" s="72" t="s">
        <v>28</v>
      </c>
      <c r="D41" s="76">
        <v>100</v>
      </c>
      <c r="E41" s="77" t="s">
        <v>449</v>
      </c>
      <c r="F41" s="75" t="s">
        <v>6</v>
      </c>
      <c r="G41" s="50" t="s">
        <v>37</v>
      </c>
      <c r="H41" s="65"/>
    </row>
    <row r="42" spans="1:8" s="57" customFormat="1" x14ac:dyDescent="0.2">
      <c r="A42" s="73">
        <f t="shared" si="0"/>
        <v>43244</v>
      </c>
      <c r="B42" s="78" t="s">
        <v>361</v>
      </c>
      <c r="C42" s="72" t="s">
        <v>28</v>
      </c>
      <c r="D42" s="76">
        <v>100</v>
      </c>
      <c r="E42" s="77" t="s">
        <v>449</v>
      </c>
      <c r="F42" s="75" t="s">
        <v>6</v>
      </c>
      <c r="G42" s="50" t="s">
        <v>37</v>
      </c>
      <c r="H42" s="65"/>
    </row>
    <row r="43" spans="1:8" s="57" customFormat="1" x14ac:dyDescent="0.2">
      <c r="A43" s="73">
        <f t="shared" si="0"/>
        <v>43244</v>
      </c>
      <c r="B43" s="78" t="s">
        <v>362</v>
      </c>
      <c r="C43" s="72" t="s">
        <v>28</v>
      </c>
      <c r="D43" s="76">
        <v>100</v>
      </c>
      <c r="E43" s="77" t="s">
        <v>450</v>
      </c>
      <c r="F43" s="75" t="s">
        <v>6</v>
      </c>
      <c r="G43" s="50" t="s">
        <v>37</v>
      </c>
      <c r="H43" s="65"/>
    </row>
    <row r="44" spans="1:8" s="57" customFormat="1" x14ac:dyDescent="0.2">
      <c r="A44" s="73">
        <f t="shared" si="0"/>
        <v>43244</v>
      </c>
      <c r="B44" s="78" t="s">
        <v>363</v>
      </c>
      <c r="C44" s="72" t="s">
        <v>28</v>
      </c>
      <c r="D44" s="76">
        <v>100</v>
      </c>
      <c r="E44" s="77" t="s">
        <v>451</v>
      </c>
      <c r="F44" s="75" t="s">
        <v>6</v>
      </c>
      <c r="G44" s="50" t="s">
        <v>37</v>
      </c>
      <c r="H44" s="65"/>
    </row>
    <row r="45" spans="1:8" s="57" customFormat="1" x14ac:dyDescent="0.2">
      <c r="A45" s="73">
        <f t="shared" si="0"/>
        <v>43244</v>
      </c>
      <c r="B45" s="78" t="s">
        <v>364</v>
      </c>
      <c r="C45" s="72" t="s">
        <v>28</v>
      </c>
      <c r="D45" s="76">
        <v>73</v>
      </c>
      <c r="E45" s="77" t="s">
        <v>451</v>
      </c>
      <c r="F45" s="75" t="s">
        <v>6</v>
      </c>
      <c r="G45" s="50" t="s">
        <v>37</v>
      </c>
      <c r="H45" s="65"/>
    </row>
    <row r="46" spans="1:8" s="57" customFormat="1" x14ac:dyDescent="0.2">
      <c r="A46" s="73">
        <f t="shared" si="0"/>
        <v>43244</v>
      </c>
      <c r="B46" s="78" t="s">
        <v>365</v>
      </c>
      <c r="C46" s="72" t="s">
        <v>28</v>
      </c>
      <c r="D46" s="76">
        <v>27</v>
      </c>
      <c r="E46" s="77" t="s">
        <v>451</v>
      </c>
      <c r="F46" s="75" t="s">
        <v>6</v>
      </c>
      <c r="G46" s="50" t="s">
        <v>37</v>
      </c>
      <c r="H46" s="65"/>
    </row>
    <row r="47" spans="1:8" s="57" customFormat="1" x14ac:dyDescent="0.2">
      <c r="A47" s="73">
        <f t="shared" si="0"/>
        <v>43244</v>
      </c>
      <c r="B47" s="78" t="s">
        <v>366</v>
      </c>
      <c r="C47" s="72" t="s">
        <v>28</v>
      </c>
      <c r="D47" s="76">
        <v>32</v>
      </c>
      <c r="E47" s="77" t="s">
        <v>449</v>
      </c>
      <c r="F47" s="75" t="s">
        <v>6</v>
      </c>
      <c r="G47" s="50" t="s">
        <v>37</v>
      </c>
      <c r="H47" s="65"/>
    </row>
    <row r="48" spans="1:8" s="57" customFormat="1" x14ac:dyDescent="0.2">
      <c r="A48" s="73">
        <f t="shared" si="0"/>
        <v>43244</v>
      </c>
      <c r="B48" s="78" t="s">
        <v>367</v>
      </c>
      <c r="C48" s="72" t="s">
        <v>28</v>
      </c>
      <c r="D48" s="76">
        <v>68</v>
      </c>
      <c r="E48" s="77" t="s">
        <v>449</v>
      </c>
      <c r="F48" s="75" t="s">
        <v>6</v>
      </c>
      <c r="G48" s="50" t="s">
        <v>37</v>
      </c>
      <c r="H48" s="65"/>
    </row>
    <row r="49" spans="1:8" s="57" customFormat="1" x14ac:dyDescent="0.2">
      <c r="A49" s="73">
        <f t="shared" si="0"/>
        <v>43244</v>
      </c>
      <c r="B49" s="78" t="s">
        <v>368</v>
      </c>
      <c r="C49" s="72" t="s">
        <v>28</v>
      </c>
      <c r="D49" s="76">
        <v>70</v>
      </c>
      <c r="E49" s="77" t="s">
        <v>450</v>
      </c>
      <c r="F49" s="75" t="s">
        <v>6</v>
      </c>
      <c r="G49" s="50" t="s">
        <v>37</v>
      </c>
      <c r="H49" s="65"/>
    </row>
    <row r="50" spans="1:8" s="57" customFormat="1" x14ac:dyDescent="0.2">
      <c r="A50" s="73">
        <f t="shared" si="0"/>
        <v>43244</v>
      </c>
      <c r="B50" s="78" t="s">
        <v>369</v>
      </c>
      <c r="C50" s="72" t="s">
        <v>28</v>
      </c>
      <c r="D50" s="76">
        <v>30</v>
      </c>
      <c r="E50" s="77" t="s">
        <v>450</v>
      </c>
      <c r="F50" s="75" t="s">
        <v>6</v>
      </c>
      <c r="G50" s="50" t="s">
        <v>37</v>
      </c>
      <c r="H50" s="65"/>
    </row>
    <row r="51" spans="1:8" s="57" customFormat="1" x14ac:dyDescent="0.2">
      <c r="A51" s="73">
        <f t="shared" si="0"/>
        <v>43244</v>
      </c>
      <c r="B51" s="78" t="s">
        <v>370</v>
      </c>
      <c r="C51" s="72" t="s">
        <v>28</v>
      </c>
      <c r="D51" s="76">
        <v>100</v>
      </c>
      <c r="E51" s="77" t="s">
        <v>450</v>
      </c>
      <c r="F51" s="75" t="s">
        <v>6</v>
      </c>
      <c r="G51" s="50" t="s">
        <v>37</v>
      </c>
      <c r="H51" s="65"/>
    </row>
    <row r="52" spans="1:8" s="57" customFormat="1" x14ac:dyDescent="0.2">
      <c r="A52" s="73">
        <f t="shared" si="0"/>
        <v>43244</v>
      </c>
      <c r="B52" s="78" t="s">
        <v>371</v>
      </c>
      <c r="C52" s="72" t="s">
        <v>28</v>
      </c>
      <c r="D52" s="76">
        <v>100</v>
      </c>
      <c r="E52" s="77" t="s">
        <v>452</v>
      </c>
      <c r="F52" s="75" t="s">
        <v>6</v>
      </c>
      <c r="G52" s="50" t="s">
        <v>37</v>
      </c>
      <c r="H52" s="65"/>
    </row>
    <row r="53" spans="1:8" s="57" customFormat="1" x14ac:dyDescent="0.2">
      <c r="A53" s="73">
        <f t="shared" si="0"/>
        <v>43244</v>
      </c>
      <c r="B53" s="78" t="s">
        <v>372</v>
      </c>
      <c r="C53" s="72" t="s">
        <v>28</v>
      </c>
      <c r="D53" s="76">
        <v>100</v>
      </c>
      <c r="E53" s="77" t="s">
        <v>452</v>
      </c>
      <c r="F53" s="75" t="s">
        <v>6</v>
      </c>
      <c r="G53" s="50" t="s">
        <v>37</v>
      </c>
      <c r="H53" s="65"/>
    </row>
    <row r="54" spans="1:8" s="57" customFormat="1" x14ac:dyDescent="0.2">
      <c r="A54" s="73">
        <f t="shared" si="0"/>
        <v>43244</v>
      </c>
      <c r="B54" s="78" t="s">
        <v>373</v>
      </c>
      <c r="C54" s="72" t="s">
        <v>28</v>
      </c>
      <c r="D54" s="76">
        <v>100</v>
      </c>
      <c r="E54" s="77" t="s">
        <v>452</v>
      </c>
      <c r="F54" s="75" t="s">
        <v>6</v>
      </c>
      <c r="G54" s="50" t="s">
        <v>37</v>
      </c>
      <c r="H54" s="65"/>
    </row>
    <row r="55" spans="1:8" s="57" customFormat="1" x14ac:dyDescent="0.2">
      <c r="A55" s="73">
        <f t="shared" si="0"/>
        <v>43244</v>
      </c>
      <c r="B55" s="78" t="s">
        <v>374</v>
      </c>
      <c r="C55" s="72" t="s">
        <v>28</v>
      </c>
      <c r="D55" s="76">
        <v>100</v>
      </c>
      <c r="E55" s="77" t="s">
        <v>452</v>
      </c>
      <c r="F55" s="75" t="s">
        <v>6</v>
      </c>
      <c r="G55" s="50" t="s">
        <v>37</v>
      </c>
      <c r="H55" s="65"/>
    </row>
    <row r="56" spans="1:8" s="57" customFormat="1" x14ac:dyDescent="0.2">
      <c r="A56" s="73">
        <f t="shared" si="0"/>
        <v>43244</v>
      </c>
      <c r="B56" s="78" t="s">
        <v>375</v>
      </c>
      <c r="C56" s="72" t="s">
        <v>28</v>
      </c>
      <c r="D56" s="76">
        <v>100</v>
      </c>
      <c r="E56" s="77" t="s">
        <v>452</v>
      </c>
      <c r="F56" s="75" t="s">
        <v>6</v>
      </c>
      <c r="G56" s="50" t="s">
        <v>37</v>
      </c>
      <c r="H56" s="65"/>
    </row>
    <row r="57" spans="1:8" s="57" customFormat="1" x14ac:dyDescent="0.2">
      <c r="A57" s="73">
        <f t="shared" si="0"/>
        <v>43244</v>
      </c>
      <c r="B57" s="78" t="s">
        <v>376</v>
      </c>
      <c r="C57" s="72" t="s">
        <v>28</v>
      </c>
      <c r="D57" s="76">
        <v>100</v>
      </c>
      <c r="E57" s="77" t="s">
        <v>452</v>
      </c>
      <c r="F57" s="75" t="s">
        <v>6</v>
      </c>
      <c r="G57" s="50" t="s">
        <v>37</v>
      </c>
      <c r="H57" s="65"/>
    </row>
    <row r="58" spans="1:8" s="57" customFormat="1" x14ac:dyDescent="0.2">
      <c r="A58" s="73">
        <f t="shared" si="0"/>
        <v>43244</v>
      </c>
      <c r="B58" s="78" t="s">
        <v>377</v>
      </c>
      <c r="C58" s="72" t="s">
        <v>28</v>
      </c>
      <c r="D58" s="76">
        <v>73</v>
      </c>
      <c r="E58" s="77" t="s">
        <v>449</v>
      </c>
      <c r="F58" s="75" t="s">
        <v>6</v>
      </c>
      <c r="G58" s="50" t="s">
        <v>37</v>
      </c>
      <c r="H58" s="65"/>
    </row>
    <row r="59" spans="1:8" s="57" customFormat="1" x14ac:dyDescent="0.2">
      <c r="A59" s="73">
        <f t="shared" si="0"/>
        <v>43244</v>
      </c>
      <c r="B59" s="78" t="s">
        <v>378</v>
      </c>
      <c r="C59" s="72" t="s">
        <v>28</v>
      </c>
      <c r="D59" s="76">
        <v>27</v>
      </c>
      <c r="E59" s="77" t="s">
        <v>449</v>
      </c>
      <c r="F59" s="75" t="s">
        <v>6</v>
      </c>
      <c r="G59" s="50" t="s">
        <v>37</v>
      </c>
      <c r="H59" s="65"/>
    </row>
    <row r="60" spans="1:8" s="57" customFormat="1" x14ac:dyDescent="0.2">
      <c r="A60" s="73">
        <f t="shared" si="0"/>
        <v>43244</v>
      </c>
      <c r="B60" s="78" t="s">
        <v>379</v>
      </c>
      <c r="C60" s="72" t="s">
        <v>28</v>
      </c>
      <c r="D60" s="76">
        <v>100</v>
      </c>
      <c r="E60" s="77" t="s">
        <v>449</v>
      </c>
      <c r="F60" s="75" t="s">
        <v>6</v>
      </c>
      <c r="G60" s="50" t="s">
        <v>37</v>
      </c>
      <c r="H60" s="65"/>
    </row>
    <row r="61" spans="1:8" s="57" customFormat="1" x14ac:dyDescent="0.2">
      <c r="A61" s="73">
        <f t="shared" si="0"/>
        <v>43244</v>
      </c>
      <c r="B61" s="78" t="s">
        <v>380</v>
      </c>
      <c r="C61" s="72" t="s">
        <v>28</v>
      </c>
      <c r="D61" s="76">
        <v>19</v>
      </c>
      <c r="E61" s="77" t="s">
        <v>450</v>
      </c>
      <c r="F61" s="75" t="s">
        <v>6</v>
      </c>
      <c r="G61" s="50" t="s">
        <v>37</v>
      </c>
      <c r="H61" s="65"/>
    </row>
    <row r="62" spans="1:8" s="57" customFormat="1" x14ac:dyDescent="0.2">
      <c r="A62" s="73">
        <f t="shared" si="0"/>
        <v>43244</v>
      </c>
      <c r="B62" s="78" t="s">
        <v>381</v>
      </c>
      <c r="C62" s="72" t="s">
        <v>28</v>
      </c>
      <c r="D62" s="76">
        <v>81</v>
      </c>
      <c r="E62" s="77" t="s">
        <v>450</v>
      </c>
      <c r="F62" s="75" t="s">
        <v>6</v>
      </c>
      <c r="G62" s="50" t="s">
        <v>37</v>
      </c>
      <c r="H62" s="65"/>
    </row>
    <row r="63" spans="1:8" s="57" customFormat="1" x14ac:dyDescent="0.2">
      <c r="A63" s="73">
        <f t="shared" si="0"/>
        <v>43244</v>
      </c>
      <c r="B63" s="78" t="s">
        <v>382</v>
      </c>
      <c r="C63" s="72" t="s">
        <v>28</v>
      </c>
      <c r="D63" s="76">
        <v>259</v>
      </c>
      <c r="E63" s="77" t="s">
        <v>452</v>
      </c>
      <c r="F63" s="75" t="s">
        <v>6</v>
      </c>
      <c r="G63" s="50" t="s">
        <v>37</v>
      </c>
      <c r="H63" s="65"/>
    </row>
    <row r="64" spans="1:8" s="57" customFormat="1" x14ac:dyDescent="0.2">
      <c r="A64" s="73">
        <f t="shared" si="0"/>
        <v>43244</v>
      </c>
      <c r="B64" s="78" t="s">
        <v>383</v>
      </c>
      <c r="C64" s="72" t="s">
        <v>28</v>
      </c>
      <c r="D64" s="76">
        <v>71</v>
      </c>
      <c r="E64" s="77" t="s">
        <v>452</v>
      </c>
      <c r="F64" s="75" t="s">
        <v>6</v>
      </c>
      <c r="G64" s="50" t="s">
        <v>37</v>
      </c>
      <c r="H64" s="65"/>
    </row>
    <row r="65" spans="1:8" s="57" customFormat="1" x14ac:dyDescent="0.2">
      <c r="A65" s="73">
        <f t="shared" si="0"/>
        <v>43244</v>
      </c>
      <c r="B65" s="78" t="s">
        <v>384</v>
      </c>
      <c r="C65" s="72" t="s">
        <v>28</v>
      </c>
      <c r="D65" s="76">
        <v>188</v>
      </c>
      <c r="E65" s="77" t="s">
        <v>452</v>
      </c>
      <c r="F65" s="75" t="s">
        <v>6</v>
      </c>
      <c r="G65" s="50" t="s">
        <v>37</v>
      </c>
      <c r="H65" s="65"/>
    </row>
    <row r="66" spans="1:8" s="57" customFormat="1" x14ac:dyDescent="0.2">
      <c r="A66" s="73">
        <f t="shared" si="0"/>
        <v>43244</v>
      </c>
      <c r="B66" s="78" t="s">
        <v>385</v>
      </c>
      <c r="C66" s="72" t="s">
        <v>28</v>
      </c>
      <c r="D66" s="76">
        <v>259</v>
      </c>
      <c r="E66" s="77" t="s">
        <v>452</v>
      </c>
      <c r="F66" s="75" t="s">
        <v>6</v>
      </c>
      <c r="G66" s="50" t="s">
        <v>37</v>
      </c>
      <c r="H66" s="65"/>
    </row>
    <row r="67" spans="1:8" s="57" customFormat="1" x14ac:dyDescent="0.2">
      <c r="A67" s="73">
        <f t="shared" si="0"/>
        <v>43244</v>
      </c>
      <c r="B67" s="78" t="s">
        <v>386</v>
      </c>
      <c r="C67" s="72" t="s">
        <v>28</v>
      </c>
      <c r="D67" s="76">
        <v>223</v>
      </c>
      <c r="E67" s="77" t="s">
        <v>452</v>
      </c>
      <c r="F67" s="75" t="s">
        <v>6</v>
      </c>
      <c r="G67" s="50" t="s">
        <v>37</v>
      </c>
      <c r="H67" s="65"/>
    </row>
    <row r="68" spans="1:8" s="57" customFormat="1" x14ac:dyDescent="0.2">
      <c r="A68" s="73">
        <f t="shared" si="0"/>
        <v>43244</v>
      </c>
      <c r="B68" s="78" t="s">
        <v>387</v>
      </c>
      <c r="C68" s="72" t="s">
        <v>28</v>
      </c>
      <c r="D68" s="76">
        <v>300</v>
      </c>
      <c r="E68" s="77" t="s">
        <v>453</v>
      </c>
      <c r="F68" s="75" t="s">
        <v>6</v>
      </c>
      <c r="G68" s="50" t="s">
        <v>37</v>
      </c>
      <c r="H68" s="65"/>
    </row>
    <row r="69" spans="1:8" s="57" customFormat="1" x14ac:dyDescent="0.2">
      <c r="A69" s="73">
        <f t="shared" si="0"/>
        <v>43244</v>
      </c>
      <c r="B69" s="78" t="s">
        <v>388</v>
      </c>
      <c r="C69" s="72" t="s">
        <v>28</v>
      </c>
      <c r="D69" s="76">
        <v>71</v>
      </c>
      <c r="E69" s="77" t="s">
        <v>450</v>
      </c>
      <c r="F69" s="75" t="s">
        <v>6</v>
      </c>
      <c r="G69" s="50" t="s">
        <v>37</v>
      </c>
    </row>
    <row r="70" spans="1:8" s="57" customFormat="1" x14ac:dyDescent="0.2">
      <c r="A70" s="73">
        <f t="shared" ref="A70:A120" si="1">$B$1</f>
        <v>43244</v>
      </c>
      <c r="B70" s="78" t="s">
        <v>389</v>
      </c>
      <c r="C70" s="72" t="s">
        <v>28</v>
      </c>
      <c r="D70" s="76">
        <v>29</v>
      </c>
      <c r="E70" s="77" t="s">
        <v>450</v>
      </c>
      <c r="F70" s="75" t="s">
        <v>6</v>
      </c>
      <c r="G70" s="50" t="s">
        <v>37</v>
      </c>
    </row>
    <row r="71" spans="1:8" s="57" customFormat="1" x14ac:dyDescent="0.2">
      <c r="A71" s="73">
        <f t="shared" si="1"/>
        <v>43244</v>
      </c>
      <c r="B71" s="78" t="s">
        <v>390</v>
      </c>
      <c r="C71" s="72" t="s">
        <v>28</v>
      </c>
      <c r="D71" s="76">
        <v>100</v>
      </c>
      <c r="E71" s="77" t="s">
        <v>448</v>
      </c>
      <c r="F71" s="75" t="s">
        <v>6</v>
      </c>
      <c r="G71" s="50" t="s">
        <v>37</v>
      </c>
    </row>
    <row r="72" spans="1:8" s="57" customFormat="1" x14ac:dyDescent="0.2">
      <c r="A72" s="73">
        <f t="shared" si="1"/>
        <v>43244</v>
      </c>
      <c r="B72" s="78" t="s">
        <v>391</v>
      </c>
      <c r="C72" s="72" t="s">
        <v>28</v>
      </c>
      <c r="D72" s="76">
        <v>100</v>
      </c>
      <c r="E72" s="77" t="s">
        <v>442</v>
      </c>
      <c r="F72" s="75" t="s">
        <v>6</v>
      </c>
      <c r="G72" s="50" t="s">
        <v>37</v>
      </c>
    </row>
    <row r="73" spans="1:8" s="57" customFormat="1" x14ac:dyDescent="0.2">
      <c r="A73" s="73">
        <f t="shared" si="1"/>
        <v>43244</v>
      </c>
      <c r="B73" s="78" t="s">
        <v>392</v>
      </c>
      <c r="C73" s="72" t="s">
        <v>28</v>
      </c>
      <c r="D73" s="76">
        <v>100</v>
      </c>
      <c r="E73" s="77" t="s">
        <v>453</v>
      </c>
      <c r="F73" s="75" t="s">
        <v>6</v>
      </c>
      <c r="G73" s="50" t="s">
        <v>37</v>
      </c>
    </row>
    <row r="74" spans="1:8" s="57" customFormat="1" x14ac:dyDescent="0.2">
      <c r="A74" s="73">
        <f t="shared" si="1"/>
        <v>43244</v>
      </c>
      <c r="B74" s="78" t="s">
        <v>393</v>
      </c>
      <c r="C74" s="72" t="s">
        <v>28</v>
      </c>
      <c r="D74" s="76">
        <v>100</v>
      </c>
      <c r="E74" s="77" t="s">
        <v>448</v>
      </c>
      <c r="F74" s="75" t="s">
        <v>6</v>
      </c>
      <c r="G74" s="50" t="s">
        <v>37</v>
      </c>
    </row>
    <row r="75" spans="1:8" s="57" customFormat="1" x14ac:dyDescent="0.2">
      <c r="A75" s="73">
        <f t="shared" si="1"/>
        <v>43244</v>
      </c>
      <c r="B75" s="78" t="s">
        <v>394</v>
      </c>
      <c r="C75" s="72" t="s">
        <v>28</v>
      </c>
      <c r="D75" s="76">
        <v>100</v>
      </c>
      <c r="E75" s="77" t="s">
        <v>454</v>
      </c>
      <c r="F75" s="75" t="s">
        <v>6</v>
      </c>
      <c r="G75" s="50" t="s">
        <v>37</v>
      </c>
    </row>
    <row r="76" spans="1:8" s="57" customFormat="1" x14ac:dyDescent="0.2">
      <c r="A76" s="73">
        <f t="shared" si="1"/>
        <v>43244</v>
      </c>
      <c r="B76" s="78" t="s">
        <v>395</v>
      </c>
      <c r="C76" s="72" t="s">
        <v>28</v>
      </c>
      <c r="D76" s="76">
        <v>44</v>
      </c>
      <c r="E76" s="77" t="s">
        <v>454</v>
      </c>
      <c r="F76" s="75" t="s">
        <v>6</v>
      </c>
      <c r="G76" s="50" t="s">
        <v>37</v>
      </c>
    </row>
    <row r="77" spans="1:8" s="57" customFormat="1" x14ac:dyDescent="0.2">
      <c r="A77" s="73">
        <f t="shared" si="1"/>
        <v>43244</v>
      </c>
      <c r="B77" s="78" t="s">
        <v>396</v>
      </c>
      <c r="C77" s="72" t="s">
        <v>28</v>
      </c>
      <c r="D77" s="76">
        <v>51</v>
      </c>
      <c r="E77" s="77" t="s">
        <v>454</v>
      </c>
      <c r="F77" s="75" t="s">
        <v>6</v>
      </c>
      <c r="G77" s="50" t="s">
        <v>37</v>
      </c>
    </row>
    <row r="78" spans="1:8" s="57" customFormat="1" x14ac:dyDescent="0.2">
      <c r="A78" s="73">
        <f t="shared" si="1"/>
        <v>43244</v>
      </c>
      <c r="B78" s="78" t="s">
        <v>397</v>
      </c>
      <c r="C78" s="72" t="s">
        <v>28</v>
      </c>
      <c r="D78" s="76">
        <v>56</v>
      </c>
      <c r="E78" s="77" t="s">
        <v>454</v>
      </c>
      <c r="F78" s="75" t="s">
        <v>6</v>
      </c>
      <c r="G78" s="50" t="s">
        <v>37</v>
      </c>
    </row>
    <row r="79" spans="1:8" s="57" customFormat="1" x14ac:dyDescent="0.2">
      <c r="A79" s="73">
        <f t="shared" si="1"/>
        <v>43244</v>
      </c>
      <c r="B79" s="78" t="s">
        <v>398</v>
      </c>
      <c r="C79" s="72" t="s">
        <v>28</v>
      </c>
      <c r="D79" s="76">
        <v>49</v>
      </c>
      <c r="E79" s="77" t="s">
        <v>454</v>
      </c>
      <c r="F79" s="75" t="s">
        <v>6</v>
      </c>
      <c r="G79" s="50" t="s">
        <v>37</v>
      </c>
    </row>
    <row r="80" spans="1:8" s="57" customFormat="1" x14ac:dyDescent="0.2">
      <c r="A80" s="73">
        <f t="shared" si="1"/>
        <v>43244</v>
      </c>
      <c r="B80" s="78" t="s">
        <v>399</v>
      </c>
      <c r="C80" s="72" t="s">
        <v>28</v>
      </c>
      <c r="D80" s="76">
        <v>49</v>
      </c>
      <c r="E80" s="77" t="s">
        <v>454</v>
      </c>
      <c r="F80" s="75" t="s">
        <v>6</v>
      </c>
      <c r="G80" s="50" t="s">
        <v>37</v>
      </c>
    </row>
    <row r="81" spans="1:7" s="57" customFormat="1" x14ac:dyDescent="0.2">
      <c r="A81" s="73">
        <f t="shared" si="1"/>
        <v>43244</v>
      </c>
      <c r="B81" s="78" t="s">
        <v>400</v>
      </c>
      <c r="C81" s="72" t="s">
        <v>28</v>
      </c>
      <c r="D81" s="76">
        <v>51</v>
      </c>
      <c r="E81" s="77" t="s">
        <v>454</v>
      </c>
      <c r="F81" s="75" t="s">
        <v>6</v>
      </c>
      <c r="G81" s="50" t="s">
        <v>37</v>
      </c>
    </row>
    <row r="82" spans="1:7" s="57" customFormat="1" x14ac:dyDescent="0.2">
      <c r="A82" s="73">
        <f t="shared" si="1"/>
        <v>43244</v>
      </c>
      <c r="B82" s="78" t="s">
        <v>401</v>
      </c>
      <c r="C82" s="72" t="s">
        <v>28</v>
      </c>
      <c r="D82" s="76">
        <v>90</v>
      </c>
      <c r="E82" s="77" t="s">
        <v>454</v>
      </c>
      <c r="F82" s="75" t="s">
        <v>6</v>
      </c>
      <c r="G82" s="50" t="s">
        <v>37</v>
      </c>
    </row>
    <row r="83" spans="1:7" s="57" customFormat="1" x14ac:dyDescent="0.2">
      <c r="A83" s="73">
        <f t="shared" si="1"/>
        <v>43244</v>
      </c>
      <c r="B83" s="78" t="s">
        <v>402</v>
      </c>
      <c r="C83" s="72" t="s">
        <v>28</v>
      </c>
      <c r="D83" s="76">
        <v>10</v>
      </c>
      <c r="E83" s="77" t="s">
        <v>454</v>
      </c>
      <c r="F83" s="75" t="s">
        <v>6</v>
      </c>
      <c r="G83" s="50" t="s">
        <v>37</v>
      </c>
    </row>
    <row r="84" spans="1:7" s="57" customFormat="1" x14ac:dyDescent="0.2">
      <c r="A84" s="73">
        <f t="shared" si="1"/>
        <v>43244</v>
      </c>
      <c r="B84" s="78" t="s">
        <v>403</v>
      </c>
      <c r="C84" s="72" t="s">
        <v>28</v>
      </c>
      <c r="D84" s="76">
        <v>100</v>
      </c>
      <c r="E84" s="77" t="s">
        <v>454</v>
      </c>
      <c r="F84" s="75" t="s">
        <v>6</v>
      </c>
      <c r="G84" s="50" t="s">
        <v>37</v>
      </c>
    </row>
    <row r="85" spans="1:7" s="57" customFormat="1" x14ac:dyDescent="0.2">
      <c r="A85" s="73">
        <f t="shared" si="1"/>
        <v>43244</v>
      </c>
      <c r="B85" s="78" t="s">
        <v>404</v>
      </c>
      <c r="C85" s="72" t="s">
        <v>28</v>
      </c>
      <c r="D85" s="76">
        <v>90</v>
      </c>
      <c r="E85" s="77" t="s">
        <v>454</v>
      </c>
      <c r="F85" s="75" t="s">
        <v>6</v>
      </c>
      <c r="G85" s="50" t="s">
        <v>37</v>
      </c>
    </row>
    <row r="86" spans="1:7" s="57" customFormat="1" x14ac:dyDescent="0.2">
      <c r="A86" s="73">
        <f t="shared" si="1"/>
        <v>43244</v>
      </c>
      <c r="B86" s="78" t="s">
        <v>405</v>
      </c>
      <c r="C86" s="72" t="s">
        <v>28</v>
      </c>
      <c r="D86" s="76">
        <v>10</v>
      </c>
      <c r="E86" s="77" t="s">
        <v>454</v>
      </c>
      <c r="F86" s="75" t="s">
        <v>6</v>
      </c>
      <c r="G86" s="50" t="s">
        <v>37</v>
      </c>
    </row>
    <row r="87" spans="1:7" s="57" customFormat="1" x14ac:dyDescent="0.2">
      <c r="A87" s="73">
        <f t="shared" si="1"/>
        <v>43244</v>
      </c>
      <c r="B87" s="78" t="s">
        <v>406</v>
      </c>
      <c r="C87" s="72" t="s">
        <v>28</v>
      </c>
      <c r="D87" s="76">
        <v>100</v>
      </c>
      <c r="E87" s="77" t="s">
        <v>441</v>
      </c>
      <c r="F87" s="75" t="s">
        <v>6</v>
      </c>
      <c r="G87" s="50" t="s">
        <v>37</v>
      </c>
    </row>
    <row r="88" spans="1:7" s="57" customFormat="1" x14ac:dyDescent="0.2">
      <c r="A88" s="73">
        <f t="shared" si="1"/>
        <v>43244</v>
      </c>
      <c r="B88" s="78" t="s">
        <v>407</v>
      </c>
      <c r="C88" s="72" t="s">
        <v>28</v>
      </c>
      <c r="D88" s="76">
        <v>200</v>
      </c>
      <c r="E88" s="77" t="s">
        <v>441</v>
      </c>
      <c r="F88" s="75" t="s">
        <v>6</v>
      </c>
      <c r="G88" s="50" t="s">
        <v>37</v>
      </c>
    </row>
    <row r="89" spans="1:7" s="57" customFormat="1" x14ac:dyDescent="0.2">
      <c r="A89" s="73">
        <f t="shared" si="1"/>
        <v>43244</v>
      </c>
      <c r="B89" s="78" t="s">
        <v>408</v>
      </c>
      <c r="C89" s="72" t="s">
        <v>28</v>
      </c>
      <c r="D89" s="76">
        <v>400</v>
      </c>
      <c r="E89" s="77" t="s">
        <v>441</v>
      </c>
      <c r="F89" s="75" t="s">
        <v>6</v>
      </c>
      <c r="G89" s="50" t="s">
        <v>37</v>
      </c>
    </row>
    <row r="90" spans="1:7" s="57" customFormat="1" x14ac:dyDescent="0.2">
      <c r="A90" s="73">
        <f t="shared" si="1"/>
        <v>43244</v>
      </c>
      <c r="B90" s="78" t="s">
        <v>409</v>
      </c>
      <c r="C90" s="72" t="s">
        <v>28</v>
      </c>
      <c r="D90" s="76">
        <v>87</v>
      </c>
      <c r="E90" s="77" t="s">
        <v>442</v>
      </c>
      <c r="F90" s="75" t="s">
        <v>6</v>
      </c>
      <c r="G90" s="50" t="s">
        <v>37</v>
      </c>
    </row>
    <row r="91" spans="1:7" s="57" customFormat="1" x14ac:dyDescent="0.2">
      <c r="A91" s="73">
        <f t="shared" si="1"/>
        <v>43244</v>
      </c>
      <c r="B91" s="78" t="s">
        <v>410</v>
      </c>
      <c r="C91" s="72" t="s">
        <v>28</v>
      </c>
      <c r="D91" s="76">
        <v>34</v>
      </c>
      <c r="E91" s="77" t="s">
        <v>442</v>
      </c>
      <c r="F91" s="75" t="s">
        <v>6</v>
      </c>
      <c r="G91" s="50" t="s">
        <v>37</v>
      </c>
    </row>
    <row r="92" spans="1:7" s="57" customFormat="1" x14ac:dyDescent="0.2">
      <c r="A92" s="73">
        <f t="shared" si="1"/>
        <v>43244</v>
      </c>
      <c r="B92" s="78" t="s">
        <v>411</v>
      </c>
      <c r="C92" s="72" t="s">
        <v>28</v>
      </c>
      <c r="D92" s="76">
        <v>13</v>
      </c>
      <c r="E92" s="77" t="s">
        <v>442</v>
      </c>
      <c r="F92" s="75" t="s">
        <v>6</v>
      </c>
      <c r="G92" s="50" t="s">
        <v>37</v>
      </c>
    </row>
    <row r="93" spans="1:7" s="57" customFormat="1" x14ac:dyDescent="0.2">
      <c r="A93" s="73">
        <f t="shared" si="1"/>
        <v>43244</v>
      </c>
      <c r="B93" s="78" t="s">
        <v>412</v>
      </c>
      <c r="C93" s="72" t="s">
        <v>28</v>
      </c>
      <c r="D93" s="76">
        <v>100</v>
      </c>
      <c r="E93" s="77" t="s">
        <v>442</v>
      </c>
      <c r="F93" s="75" t="s">
        <v>6</v>
      </c>
      <c r="G93" s="50" t="s">
        <v>37</v>
      </c>
    </row>
    <row r="94" spans="1:7" s="57" customFormat="1" x14ac:dyDescent="0.2">
      <c r="A94" s="73">
        <f t="shared" si="1"/>
        <v>43244</v>
      </c>
      <c r="B94" s="78" t="s">
        <v>413</v>
      </c>
      <c r="C94" s="72" t="s">
        <v>28</v>
      </c>
      <c r="D94" s="76">
        <v>66</v>
      </c>
      <c r="E94" s="77" t="s">
        <v>442</v>
      </c>
      <c r="F94" s="75" t="s">
        <v>6</v>
      </c>
      <c r="G94" s="50" t="s">
        <v>37</v>
      </c>
    </row>
    <row r="95" spans="1:7" s="57" customFormat="1" x14ac:dyDescent="0.2">
      <c r="A95" s="73">
        <f t="shared" si="1"/>
        <v>43244</v>
      </c>
      <c r="B95" s="78" t="s">
        <v>414</v>
      </c>
      <c r="C95" s="72" t="s">
        <v>28</v>
      </c>
      <c r="D95" s="76">
        <v>66</v>
      </c>
      <c r="E95" s="77" t="s">
        <v>442</v>
      </c>
      <c r="F95" s="75" t="s">
        <v>6</v>
      </c>
      <c r="G95" s="50" t="s">
        <v>37</v>
      </c>
    </row>
    <row r="96" spans="1:7" s="57" customFormat="1" x14ac:dyDescent="0.2">
      <c r="A96" s="73">
        <f t="shared" si="1"/>
        <v>43244</v>
      </c>
      <c r="B96" s="78" t="s">
        <v>415</v>
      </c>
      <c r="C96" s="72" t="s">
        <v>28</v>
      </c>
      <c r="D96" s="76">
        <v>62</v>
      </c>
      <c r="E96" s="77" t="s">
        <v>442</v>
      </c>
      <c r="F96" s="75" t="s">
        <v>6</v>
      </c>
      <c r="G96" s="50" t="s">
        <v>37</v>
      </c>
    </row>
    <row r="97" spans="1:7" s="57" customFormat="1" x14ac:dyDescent="0.2">
      <c r="A97" s="73">
        <f t="shared" si="1"/>
        <v>43244</v>
      </c>
      <c r="B97" s="78" t="s">
        <v>416</v>
      </c>
      <c r="C97" s="72" t="s">
        <v>28</v>
      </c>
      <c r="D97" s="76">
        <v>72</v>
      </c>
      <c r="E97" s="77" t="s">
        <v>442</v>
      </c>
      <c r="F97" s="75" t="s">
        <v>6</v>
      </c>
      <c r="G97" s="50" t="s">
        <v>37</v>
      </c>
    </row>
    <row r="98" spans="1:7" s="57" customFormat="1" x14ac:dyDescent="0.2">
      <c r="A98" s="73">
        <f t="shared" si="1"/>
        <v>43244</v>
      </c>
      <c r="B98" s="78" t="s">
        <v>417</v>
      </c>
      <c r="C98" s="72" t="s">
        <v>28</v>
      </c>
      <c r="D98" s="76">
        <v>100</v>
      </c>
      <c r="E98" s="77" t="s">
        <v>442</v>
      </c>
      <c r="F98" s="75" t="s">
        <v>6</v>
      </c>
      <c r="G98" s="50" t="s">
        <v>37</v>
      </c>
    </row>
    <row r="99" spans="1:7" s="57" customFormat="1" x14ac:dyDescent="0.2">
      <c r="A99" s="73">
        <f t="shared" si="1"/>
        <v>43244</v>
      </c>
      <c r="B99" s="78" t="s">
        <v>418</v>
      </c>
      <c r="C99" s="72" t="s">
        <v>28</v>
      </c>
      <c r="D99" s="76">
        <v>100</v>
      </c>
      <c r="E99" s="77" t="s">
        <v>442</v>
      </c>
      <c r="F99" s="75" t="s">
        <v>6</v>
      </c>
      <c r="G99" s="50" t="s">
        <v>37</v>
      </c>
    </row>
    <row r="100" spans="1:7" s="57" customFormat="1" x14ac:dyDescent="0.2">
      <c r="A100" s="73">
        <f t="shared" si="1"/>
        <v>43244</v>
      </c>
      <c r="B100" s="78" t="s">
        <v>419</v>
      </c>
      <c r="C100" s="72" t="s">
        <v>28</v>
      </c>
      <c r="D100" s="76">
        <v>99</v>
      </c>
      <c r="E100" s="77" t="s">
        <v>442</v>
      </c>
      <c r="F100" s="75" t="s">
        <v>6</v>
      </c>
      <c r="G100" s="50" t="s">
        <v>37</v>
      </c>
    </row>
    <row r="101" spans="1:7" s="57" customFormat="1" x14ac:dyDescent="0.2">
      <c r="A101" s="73">
        <f t="shared" si="1"/>
        <v>43244</v>
      </c>
      <c r="B101" s="78" t="s">
        <v>420</v>
      </c>
      <c r="C101" s="72" t="s">
        <v>28</v>
      </c>
      <c r="D101" s="76">
        <v>1</v>
      </c>
      <c r="E101" s="77" t="s">
        <v>442</v>
      </c>
      <c r="F101" s="75" t="s">
        <v>6</v>
      </c>
      <c r="G101" s="50" t="s">
        <v>37</v>
      </c>
    </row>
    <row r="102" spans="1:7" s="57" customFormat="1" x14ac:dyDescent="0.2">
      <c r="A102" s="73">
        <f t="shared" si="1"/>
        <v>43244</v>
      </c>
      <c r="B102" s="78" t="s">
        <v>421</v>
      </c>
      <c r="C102" s="72" t="s">
        <v>28</v>
      </c>
      <c r="D102" s="76">
        <v>100</v>
      </c>
      <c r="E102" s="77" t="s">
        <v>442</v>
      </c>
      <c r="F102" s="75" t="s">
        <v>6</v>
      </c>
      <c r="G102" s="50" t="s">
        <v>37</v>
      </c>
    </row>
    <row r="103" spans="1:7" s="57" customFormat="1" x14ac:dyDescent="0.2">
      <c r="A103" s="73">
        <f t="shared" si="1"/>
        <v>43244</v>
      </c>
      <c r="B103" s="78" t="s">
        <v>422</v>
      </c>
      <c r="C103" s="72" t="s">
        <v>28</v>
      </c>
      <c r="D103" s="76">
        <v>100</v>
      </c>
      <c r="E103" s="77" t="s">
        <v>442</v>
      </c>
      <c r="F103" s="75" t="s">
        <v>6</v>
      </c>
      <c r="G103" s="50" t="s">
        <v>37</v>
      </c>
    </row>
    <row r="104" spans="1:7" s="57" customFormat="1" x14ac:dyDescent="0.2">
      <c r="A104" s="73">
        <f t="shared" si="1"/>
        <v>43244</v>
      </c>
      <c r="B104" s="78" t="s">
        <v>423</v>
      </c>
      <c r="C104" s="72" t="s">
        <v>28</v>
      </c>
      <c r="D104" s="76">
        <v>283</v>
      </c>
      <c r="E104" s="77" t="s">
        <v>441</v>
      </c>
      <c r="F104" s="75" t="s">
        <v>6</v>
      </c>
      <c r="G104" s="50" t="s">
        <v>37</v>
      </c>
    </row>
    <row r="105" spans="1:7" s="57" customFormat="1" x14ac:dyDescent="0.2">
      <c r="A105" s="73">
        <f t="shared" si="1"/>
        <v>43244</v>
      </c>
      <c r="B105" s="78" t="s">
        <v>424</v>
      </c>
      <c r="C105" s="72" t="s">
        <v>28</v>
      </c>
      <c r="D105" s="76">
        <v>217</v>
      </c>
      <c r="E105" s="77" t="s">
        <v>441</v>
      </c>
      <c r="F105" s="75" t="s">
        <v>6</v>
      </c>
      <c r="G105" s="50" t="s">
        <v>37</v>
      </c>
    </row>
    <row r="106" spans="1:7" s="57" customFormat="1" x14ac:dyDescent="0.2">
      <c r="A106" s="73">
        <f t="shared" si="1"/>
        <v>43244</v>
      </c>
      <c r="B106" s="78" t="s">
        <v>425</v>
      </c>
      <c r="C106" s="72" t="s">
        <v>28</v>
      </c>
      <c r="D106" s="76">
        <v>114</v>
      </c>
      <c r="E106" s="77" t="s">
        <v>449</v>
      </c>
      <c r="F106" s="75" t="s">
        <v>6</v>
      </c>
      <c r="G106" s="50" t="s">
        <v>37</v>
      </c>
    </row>
    <row r="107" spans="1:7" s="57" customFormat="1" x14ac:dyDescent="0.2">
      <c r="A107" s="73">
        <f t="shared" si="1"/>
        <v>43244</v>
      </c>
      <c r="B107" s="78" t="s">
        <v>426</v>
      </c>
      <c r="C107" s="72" t="s">
        <v>28</v>
      </c>
      <c r="D107" s="76">
        <v>386</v>
      </c>
      <c r="E107" s="77" t="s">
        <v>449</v>
      </c>
      <c r="F107" s="75" t="s">
        <v>6</v>
      </c>
      <c r="G107" s="50" t="s">
        <v>37</v>
      </c>
    </row>
    <row r="108" spans="1:7" s="57" customFormat="1" x14ac:dyDescent="0.2">
      <c r="A108" s="73">
        <f t="shared" si="1"/>
        <v>43244</v>
      </c>
      <c r="B108" s="78" t="s">
        <v>427</v>
      </c>
      <c r="C108" s="72" t="s">
        <v>28</v>
      </c>
      <c r="D108" s="76">
        <v>100</v>
      </c>
      <c r="E108" s="77" t="s">
        <v>455</v>
      </c>
      <c r="F108" s="75" t="s">
        <v>6</v>
      </c>
      <c r="G108" s="50" t="s">
        <v>37</v>
      </c>
    </row>
    <row r="109" spans="1:7" s="57" customFormat="1" x14ac:dyDescent="0.2">
      <c r="A109" s="73">
        <f t="shared" si="1"/>
        <v>43244</v>
      </c>
      <c r="B109" s="78" t="s">
        <v>428</v>
      </c>
      <c r="C109" s="72" t="s">
        <v>28</v>
      </c>
      <c r="D109" s="76">
        <v>237</v>
      </c>
      <c r="E109" s="77" t="s">
        <v>456</v>
      </c>
      <c r="F109" s="75" t="s">
        <v>6</v>
      </c>
      <c r="G109" s="50" t="s">
        <v>37</v>
      </c>
    </row>
    <row r="110" spans="1:7" s="57" customFormat="1" x14ac:dyDescent="0.2">
      <c r="A110" s="73">
        <f t="shared" si="1"/>
        <v>43244</v>
      </c>
      <c r="B110" s="78" t="s">
        <v>429</v>
      </c>
      <c r="C110" s="72" t="s">
        <v>28</v>
      </c>
      <c r="D110" s="76">
        <v>63</v>
      </c>
      <c r="E110" s="77" t="s">
        <v>456</v>
      </c>
      <c r="F110" s="75" t="s">
        <v>6</v>
      </c>
      <c r="G110" s="50" t="s">
        <v>37</v>
      </c>
    </row>
    <row r="111" spans="1:7" s="57" customFormat="1" x14ac:dyDescent="0.2">
      <c r="A111" s="73">
        <f t="shared" si="1"/>
        <v>43244</v>
      </c>
      <c r="B111" s="78" t="s">
        <v>430</v>
      </c>
      <c r="C111" s="72" t="s">
        <v>28</v>
      </c>
      <c r="D111" s="76">
        <v>100</v>
      </c>
      <c r="E111" s="77" t="s">
        <v>456</v>
      </c>
      <c r="F111" s="75" t="s">
        <v>6</v>
      </c>
      <c r="G111" s="50" t="s">
        <v>37</v>
      </c>
    </row>
    <row r="112" spans="1:7" s="57" customFormat="1" x14ac:dyDescent="0.2">
      <c r="A112" s="73">
        <f t="shared" si="1"/>
        <v>43244</v>
      </c>
      <c r="B112" s="78" t="s">
        <v>431</v>
      </c>
      <c r="C112" s="72" t="s">
        <v>28</v>
      </c>
      <c r="D112" s="76">
        <v>100</v>
      </c>
      <c r="E112" s="77" t="s">
        <v>456</v>
      </c>
      <c r="F112" s="75" t="s">
        <v>6</v>
      </c>
      <c r="G112" s="50" t="s">
        <v>37</v>
      </c>
    </row>
    <row r="113" spans="1:7" s="57" customFormat="1" x14ac:dyDescent="0.2">
      <c r="A113" s="73">
        <f t="shared" si="1"/>
        <v>43244</v>
      </c>
      <c r="B113" s="78" t="s">
        <v>432</v>
      </c>
      <c r="C113" s="72" t="s">
        <v>28</v>
      </c>
      <c r="D113" s="76">
        <v>100</v>
      </c>
      <c r="E113" s="77" t="s">
        <v>456</v>
      </c>
      <c r="F113" s="75" t="s">
        <v>6</v>
      </c>
      <c r="G113" s="50" t="s">
        <v>37</v>
      </c>
    </row>
    <row r="114" spans="1:7" s="57" customFormat="1" x14ac:dyDescent="0.2">
      <c r="A114" s="73">
        <f t="shared" si="1"/>
        <v>43244</v>
      </c>
      <c r="B114" s="78" t="s">
        <v>433</v>
      </c>
      <c r="C114" s="72" t="s">
        <v>28</v>
      </c>
      <c r="D114" s="76">
        <v>85</v>
      </c>
      <c r="E114" s="77" t="s">
        <v>456</v>
      </c>
      <c r="F114" s="75" t="s">
        <v>6</v>
      </c>
      <c r="G114" s="50" t="s">
        <v>37</v>
      </c>
    </row>
    <row r="115" spans="1:7" s="57" customFormat="1" x14ac:dyDescent="0.2">
      <c r="A115" s="73">
        <f t="shared" si="1"/>
        <v>43244</v>
      </c>
      <c r="B115" s="78" t="s">
        <v>434</v>
      </c>
      <c r="C115" s="72" t="s">
        <v>28</v>
      </c>
      <c r="D115" s="76">
        <v>15</v>
      </c>
      <c r="E115" s="77" t="s">
        <v>456</v>
      </c>
      <c r="F115" s="75" t="s">
        <v>6</v>
      </c>
      <c r="G115" s="50" t="s">
        <v>37</v>
      </c>
    </row>
    <row r="116" spans="1:7" s="57" customFormat="1" x14ac:dyDescent="0.2">
      <c r="A116" s="73">
        <f t="shared" si="1"/>
        <v>43244</v>
      </c>
      <c r="B116" s="78" t="s">
        <v>435</v>
      </c>
      <c r="C116" s="72" t="s">
        <v>28</v>
      </c>
      <c r="D116" s="76">
        <v>100</v>
      </c>
      <c r="E116" s="77" t="s">
        <v>456</v>
      </c>
      <c r="F116" s="75" t="s">
        <v>6</v>
      </c>
      <c r="G116" s="50" t="s">
        <v>37</v>
      </c>
    </row>
    <row r="117" spans="1:7" s="57" customFormat="1" x14ac:dyDescent="0.2">
      <c r="A117" s="73">
        <f t="shared" si="1"/>
        <v>43244</v>
      </c>
      <c r="B117" s="78" t="s">
        <v>436</v>
      </c>
      <c r="C117" s="72" t="s">
        <v>28</v>
      </c>
      <c r="D117" s="76">
        <v>100</v>
      </c>
      <c r="E117" s="77" t="s">
        <v>456</v>
      </c>
      <c r="F117" s="75" t="s">
        <v>6</v>
      </c>
      <c r="G117" s="50" t="s">
        <v>37</v>
      </c>
    </row>
    <row r="118" spans="1:7" s="57" customFormat="1" x14ac:dyDescent="0.2">
      <c r="A118" s="73">
        <f t="shared" si="1"/>
        <v>43244</v>
      </c>
      <c r="B118" s="78" t="s">
        <v>437</v>
      </c>
      <c r="C118" s="72" t="s">
        <v>28</v>
      </c>
      <c r="D118" s="76">
        <v>100</v>
      </c>
      <c r="E118" s="77" t="s">
        <v>456</v>
      </c>
      <c r="F118" s="75" t="s">
        <v>6</v>
      </c>
      <c r="G118" s="50" t="s">
        <v>37</v>
      </c>
    </row>
    <row r="119" spans="1:7" s="57" customFormat="1" x14ac:dyDescent="0.2">
      <c r="A119" s="73">
        <f t="shared" si="1"/>
        <v>43244</v>
      </c>
      <c r="B119" s="78" t="s">
        <v>438</v>
      </c>
      <c r="C119" s="72" t="s">
        <v>28</v>
      </c>
      <c r="D119" s="76">
        <v>200</v>
      </c>
      <c r="E119" s="77" t="s">
        <v>456</v>
      </c>
      <c r="F119" s="75" t="s">
        <v>6</v>
      </c>
      <c r="G119" s="50" t="s">
        <v>37</v>
      </c>
    </row>
    <row r="120" spans="1:7" s="57" customFormat="1" x14ac:dyDescent="0.2">
      <c r="A120" s="73">
        <f t="shared" si="1"/>
        <v>43244</v>
      </c>
      <c r="B120" s="78" t="s">
        <v>439</v>
      </c>
      <c r="C120" s="72" t="s">
        <v>28</v>
      </c>
      <c r="D120" s="76">
        <v>21</v>
      </c>
      <c r="E120" s="77" t="s">
        <v>457</v>
      </c>
      <c r="F120" s="75" t="s">
        <v>6</v>
      </c>
      <c r="G120" s="50" t="s">
        <v>37</v>
      </c>
    </row>
    <row r="121" spans="1:7" s="57" customFormat="1" x14ac:dyDescent="0.2">
      <c r="F121" s="58"/>
      <c r="G121" s="58"/>
    </row>
    <row r="122" spans="1:7" s="57" customFormat="1" x14ac:dyDescent="0.2">
      <c r="F122" s="58"/>
      <c r="G122" s="58"/>
    </row>
    <row r="123" spans="1:7" s="57" customFormat="1" x14ac:dyDescent="0.2">
      <c r="F123" s="58"/>
      <c r="G123" s="58"/>
    </row>
    <row r="124" spans="1:7" s="57" customFormat="1" x14ac:dyDescent="0.2">
      <c r="F124" s="58"/>
      <c r="G124" s="58"/>
    </row>
    <row r="125" spans="1:7" s="57" customFormat="1" x14ac:dyDescent="0.2">
      <c r="F125" s="58"/>
      <c r="G125" s="58"/>
    </row>
    <row r="126" spans="1:7" s="57" customFormat="1" x14ac:dyDescent="0.2">
      <c r="F126" s="58"/>
      <c r="G126" s="58"/>
    </row>
    <row r="127" spans="1:7" s="57" customFormat="1" x14ac:dyDescent="0.2">
      <c r="F127" s="58"/>
      <c r="G127" s="58"/>
    </row>
    <row r="128" spans="1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7"/>
  <sheetViews>
    <sheetView workbookViewId="0">
      <selection activeCell="I22" sqref="I2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43245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3">
        <f>$B$1</f>
        <v>43245</v>
      </c>
      <c r="B5" s="78" t="s">
        <v>458</v>
      </c>
      <c r="C5" s="72" t="s">
        <v>28</v>
      </c>
      <c r="D5" s="76">
        <v>200</v>
      </c>
      <c r="E5" s="77" t="s">
        <v>548</v>
      </c>
      <c r="F5" s="75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3">
        <f t="shared" ref="A6:A69" si="0">$B$1</f>
        <v>43245</v>
      </c>
      <c r="B6" s="78" t="s">
        <v>459</v>
      </c>
      <c r="C6" s="72" t="s">
        <v>28</v>
      </c>
      <c r="D6" s="76">
        <v>20</v>
      </c>
      <c r="E6" s="77" t="s">
        <v>548</v>
      </c>
      <c r="F6" s="75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3">
        <f t="shared" si="0"/>
        <v>43245</v>
      </c>
      <c r="B7" s="78" t="s">
        <v>460</v>
      </c>
      <c r="C7" s="72" t="s">
        <v>28</v>
      </c>
      <c r="D7" s="76">
        <v>15</v>
      </c>
      <c r="E7" s="77" t="s">
        <v>548</v>
      </c>
      <c r="F7" s="75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3">
        <f t="shared" si="0"/>
        <v>43245</v>
      </c>
      <c r="B8" s="78" t="s">
        <v>461</v>
      </c>
      <c r="C8" s="72" t="s">
        <v>28</v>
      </c>
      <c r="D8" s="76">
        <v>15</v>
      </c>
      <c r="E8" s="77" t="s">
        <v>548</v>
      </c>
      <c r="F8" s="75" t="s">
        <v>6</v>
      </c>
      <c r="G8" s="50" t="s">
        <v>37</v>
      </c>
      <c r="H8" s="65"/>
    </row>
    <row r="9" spans="1:53" s="57" customFormat="1" x14ac:dyDescent="0.2">
      <c r="A9" s="73">
        <f t="shared" si="0"/>
        <v>43245</v>
      </c>
      <c r="B9" s="78" t="s">
        <v>462</v>
      </c>
      <c r="C9" s="72" t="s">
        <v>28</v>
      </c>
      <c r="D9" s="76">
        <v>110</v>
      </c>
      <c r="E9" s="77" t="s">
        <v>548</v>
      </c>
      <c r="F9" s="75" t="s">
        <v>6</v>
      </c>
      <c r="G9" s="50" t="s">
        <v>37</v>
      </c>
      <c r="H9" s="65"/>
    </row>
    <row r="10" spans="1:53" s="57" customFormat="1" x14ac:dyDescent="0.2">
      <c r="A10" s="73">
        <f t="shared" si="0"/>
        <v>43245</v>
      </c>
      <c r="B10" s="78" t="s">
        <v>463</v>
      </c>
      <c r="C10" s="72" t="s">
        <v>28</v>
      </c>
      <c r="D10" s="76">
        <v>40</v>
      </c>
      <c r="E10" s="77" t="s">
        <v>548</v>
      </c>
      <c r="F10" s="75" t="s">
        <v>6</v>
      </c>
      <c r="G10" s="50" t="s">
        <v>37</v>
      </c>
      <c r="H10" s="65"/>
    </row>
    <row r="11" spans="1:53" s="57" customFormat="1" x14ac:dyDescent="0.2">
      <c r="A11" s="73">
        <f t="shared" si="0"/>
        <v>43245</v>
      </c>
      <c r="B11" s="78" t="s">
        <v>464</v>
      </c>
      <c r="C11" s="72" t="s">
        <v>28</v>
      </c>
      <c r="D11" s="76">
        <v>100</v>
      </c>
      <c r="E11" s="77" t="s">
        <v>549</v>
      </c>
      <c r="F11" s="75" t="s">
        <v>6</v>
      </c>
      <c r="G11" s="50" t="s">
        <v>37</v>
      </c>
      <c r="H11" s="65"/>
    </row>
    <row r="12" spans="1:53" s="57" customFormat="1" x14ac:dyDescent="0.2">
      <c r="A12" s="73">
        <f t="shared" si="0"/>
        <v>43245</v>
      </c>
      <c r="B12" s="78" t="s">
        <v>465</v>
      </c>
      <c r="C12" s="72" t="s">
        <v>28</v>
      </c>
      <c r="D12" s="76">
        <v>99</v>
      </c>
      <c r="E12" s="77" t="s">
        <v>549</v>
      </c>
      <c r="F12" s="75" t="s">
        <v>6</v>
      </c>
      <c r="G12" s="50" t="s">
        <v>37</v>
      </c>
      <c r="H12" s="65"/>
    </row>
    <row r="13" spans="1:53" s="57" customFormat="1" x14ac:dyDescent="0.2">
      <c r="A13" s="73">
        <f t="shared" si="0"/>
        <v>43245</v>
      </c>
      <c r="B13" s="78" t="s">
        <v>466</v>
      </c>
      <c r="C13" s="72" t="s">
        <v>28</v>
      </c>
      <c r="D13" s="76">
        <v>1</v>
      </c>
      <c r="E13" s="77" t="s">
        <v>549</v>
      </c>
      <c r="F13" s="75" t="s">
        <v>6</v>
      </c>
      <c r="G13" s="50" t="s">
        <v>37</v>
      </c>
      <c r="H13" s="65"/>
    </row>
    <row r="14" spans="1:53" s="57" customFormat="1" x14ac:dyDescent="0.2">
      <c r="A14" s="73">
        <f t="shared" si="0"/>
        <v>43245</v>
      </c>
      <c r="B14" s="78" t="s">
        <v>467</v>
      </c>
      <c r="C14" s="72" t="s">
        <v>28</v>
      </c>
      <c r="D14" s="76">
        <v>1</v>
      </c>
      <c r="E14" s="77" t="s">
        <v>549</v>
      </c>
      <c r="F14" s="75" t="s">
        <v>6</v>
      </c>
      <c r="G14" s="50" t="s">
        <v>37</v>
      </c>
      <c r="H14" s="65"/>
    </row>
    <row r="15" spans="1:53" s="57" customFormat="1" x14ac:dyDescent="0.2">
      <c r="A15" s="73">
        <f t="shared" si="0"/>
        <v>43245</v>
      </c>
      <c r="B15" s="78" t="s">
        <v>468</v>
      </c>
      <c r="C15" s="72" t="s">
        <v>28</v>
      </c>
      <c r="D15" s="76">
        <v>49</v>
      </c>
      <c r="E15" s="77" t="s">
        <v>549</v>
      </c>
      <c r="F15" s="75" t="s">
        <v>6</v>
      </c>
      <c r="G15" s="50" t="s">
        <v>37</v>
      </c>
      <c r="H15" s="65"/>
    </row>
    <row r="16" spans="1:53" s="57" customFormat="1" x14ac:dyDescent="0.2">
      <c r="A16" s="73">
        <f t="shared" si="0"/>
        <v>43245</v>
      </c>
      <c r="B16" s="78" t="s">
        <v>469</v>
      </c>
      <c r="C16" s="72" t="s">
        <v>28</v>
      </c>
      <c r="D16" s="76">
        <v>50</v>
      </c>
      <c r="E16" s="77" t="s">
        <v>549</v>
      </c>
      <c r="F16" s="75" t="s">
        <v>6</v>
      </c>
      <c r="G16" s="50" t="s">
        <v>37</v>
      </c>
      <c r="H16" s="65"/>
    </row>
    <row r="17" spans="1:8" s="57" customFormat="1" x14ac:dyDescent="0.2">
      <c r="A17" s="73">
        <f t="shared" si="0"/>
        <v>43245</v>
      </c>
      <c r="B17" s="78" t="s">
        <v>470</v>
      </c>
      <c r="C17" s="72" t="s">
        <v>28</v>
      </c>
      <c r="D17" s="76">
        <v>100</v>
      </c>
      <c r="E17" s="77" t="s">
        <v>549</v>
      </c>
      <c r="F17" s="75" t="s">
        <v>6</v>
      </c>
      <c r="G17" s="50" t="s">
        <v>37</v>
      </c>
      <c r="H17" s="65"/>
    </row>
    <row r="18" spans="1:8" s="57" customFormat="1" x14ac:dyDescent="0.2">
      <c r="A18" s="73">
        <f t="shared" si="0"/>
        <v>43245</v>
      </c>
      <c r="B18" s="78" t="s">
        <v>471</v>
      </c>
      <c r="C18" s="72" t="s">
        <v>28</v>
      </c>
      <c r="D18" s="76">
        <v>100</v>
      </c>
      <c r="E18" s="77" t="s">
        <v>548</v>
      </c>
      <c r="F18" s="75" t="s">
        <v>6</v>
      </c>
      <c r="G18" s="50" t="s">
        <v>37</v>
      </c>
      <c r="H18" s="65"/>
    </row>
    <row r="19" spans="1:8" s="57" customFormat="1" x14ac:dyDescent="0.2">
      <c r="A19" s="73">
        <f t="shared" si="0"/>
        <v>43245</v>
      </c>
      <c r="B19" s="78" t="s">
        <v>472</v>
      </c>
      <c r="C19" s="72" t="s">
        <v>28</v>
      </c>
      <c r="D19" s="76">
        <v>50</v>
      </c>
      <c r="E19" s="77" t="s">
        <v>548</v>
      </c>
      <c r="F19" s="75" t="s">
        <v>6</v>
      </c>
      <c r="G19" s="50" t="s">
        <v>37</v>
      </c>
      <c r="H19" s="65"/>
    </row>
    <row r="20" spans="1:8" s="57" customFormat="1" x14ac:dyDescent="0.2">
      <c r="A20" s="73">
        <f t="shared" si="0"/>
        <v>43245</v>
      </c>
      <c r="B20" s="78" t="s">
        <v>473</v>
      </c>
      <c r="C20" s="72" t="s">
        <v>28</v>
      </c>
      <c r="D20" s="76">
        <v>120</v>
      </c>
      <c r="E20" s="77" t="s">
        <v>456</v>
      </c>
      <c r="F20" s="75" t="s">
        <v>6</v>
      </c>
      <c r="G20" s="50" t="s">
        <v>37</v>
      </c>
      <c r="H20" s="65"/>
    </row>
    <row r="21" spans="1:8" s="57" customFormat="1" x14ac:dyDescent="0.2">
      <c r="A21" s="73">
        <f t="shared" si="0"/>
        <v>43245</v>
      </c>
      <c r="B21" s="78" t="s">
        <v>474</v>
      </c>
      <c r="C21" s="72" t="s">
        <v>28</v>
      </c>
      <c r="D21" s="76">
        <v>82</v>
      </c>
      <c r="E21" s="77" t="s">
        <v>550</v>
      </c>
      <c r="F21" s="75" t="s">
        <v>6</v>
      </c>
      <c r="G21" s="50" t="s">
        <v>37</v>
      </c>
      <c r="H21" s="65"/>
    </row>
    <row r="22" spans="1:8" s="57" customFormat="1" x14ac:dyDescent="0.2">
      <c r="A22" s="73">
        <f t="shared" si="0"/>
        <v>43245</v>
      </c>
      <c r="B22" s="78" t="s">
        <v>475</v>
      </c>
      <c r="C22" s="72" t="s">
        <v>28</v>
      </c>
      <c r="D22" s="76">
        <v>190</v>
      </c>
      <c r="E22" s="77" t="s">
        <v>551</v>
      </c>
      <c r="F22" s="75" t="s">
        <v>6</v>
      </c>
      <c r="G22" s="50" t="s">
        <v>37</v>
      </c>
      <c r="H22" s="65"/>
    </row>
    <row r="23" spans="1:8" s="57" customFormat="1" x14ac:dyDescent="0.2">
      <c r="A23" s="73">
        <f t="shared" si="0"/>
        <v>43245</v>
      </c>
      <c r="B23" s="78" t="s">
        <v>476</v>
      </c>
      <c r="C23" s="72" t="s">
        <v>28</v>
      </c>
      <c r="D23" s="76">
        <v>10</v>
      </c>
      <c r="E23" s="77" t="s">
        <v>551</v>
      </c>
      <c r="F23" s="75" t="s">
        <v>6</v>
      </c>
      <c r="G23" s="50" t="s">
        <v>37</v>
      </c>
      <c r="H23" s="65"/>
    </row>
    <row r="24" spans="1:8" s="57" customFormat="1" x14ac:dyDescent="0.2">
      <c r="A24" s="73">
        <f t="shared" si="0"/>
        <v>43245</v>
      </c>
      <c r="B24" s="78" t="s">
        <v>477</v>
      </c>
      <c r="C24" s="72" t="s">
        <v>28</v>
      </c>
      <c r="D24" s="76">
        <v>10</v>
      </c>
      <c r="E24" s="77" t="s">
        <v>551</v>
      </c>
      <c r="F24" s="75" t="s">
        <v>6</v>
      </c>
      <c r="G24" s="50" t="s">
        <v>37</v>
      </c>
      <c r="H24" s="65"/>
    </row>
    <row r="25" spans="1:8" s="57" customFormat="1" x14ac:dyDescent="0.2">
      <c r="A25" s="73">
        <f t="shared" si="0"/>
        <v>43245</v>
      </c>
      <c r="B25" s="78" t="s">
        <v>478</v>
      </c>
      <c r="C25" s="72" t="s">
        <v>28</v>
      </c>
      <c r="D25" s="76">
        <v>90</v>
      </c>
      <c r="E25" s="77" t="s">
        <v>551</v>
      </c>
      <c r="F25" s="75" t="s">
        <v>6</v>
      </c>
      <c r="G25" s="50" t="s">
        <v>37</v>
      </c>
      <c r="H25" s="65"/>
    </row>
    <row r="26" spans="1:8" s="57" customFormat="1" x14ac:dyDescent="0.2">
      <c r="A26" s="73">
        <f t="shared" si="0"/>
        <v>43245</v>
      </c>
      <c r="B26" s="78" t="s">
        <v>479</v>
      </c>
      <c r="C26" s="72" t="s">
        <v>28</v>
      </c>
      <c r="D26" s="76">
        <v>100</v>
      </c>
      <c r="E26" s="77" t="s">
        <v>552</v>
      </c>
      <c r="F26" s="75" t="s">
        <v>6</v>
      </c>
      <c r="G26" s="50" t="s">
        <v>37</v>
      </c>
      <c r="H26" s="65"/>
    </row>
    <row r="27" spans="1:8" s="57" customFormat="1" x14ac:dyDescent="0.2">
      <c r="A27" s="73">
        <f t="shared" si="0"/>
        <v>43245</v>
      </c>
      <c r="B27" s="78" t="s">
        <v>480</v>
      </c>
      <c r="C27" s="72" t="s">
        <v>28</v>
      </c>
      <c r="D27" s="76">
        <v>100</v>
      </c>
      <c r="E27" s="77" t="s">
        <v>552</v>
      </c>
      <c r="F27" s="75" t="s">
        <v>6</v>
      </c>
      <c r="G27" s="50" t="s">
        <v>37</v>
      </c>
      <c r="H27" s="65"/>
    </row>
    <row r="28" spans="1:8" s="57" customFormat="1" x14ac:dyDescent="0.2">
      <c r="A28" s="73">
        <f t="shared" si="0"/>
        <v>43245</v>
      </c>
      <c r="B28" s="78" t="s">
        <v>481</v>
      </c>
      <c r="C28" s="72" t="s">
        <v>28</v>
      </c>
      <c r="D28" s="76">
        <v>100</v>
      </c>
      <c r="E28" s="77" t="s">
        <v>553</v>
      </c>
      <c r="F28" s="75" t="s">
        <v>6</v>
      </c>
      <c r="G28" s="50" t="s">
        <v>37</v>
      </c>
      <c r="H28" s="65"/>
    </row>
    <row r="29" spans="1:8" s="57" customFormat="1" x14ac:dyDescent="0.2">
      <c r="A29" s="73">
        <f t="shared" si="0"/>
        <v>43245</v>
      </c>
      <c r="B29" s="78" t="s">
        <v>482</v>
      </c>
      <c r="C29" s="72" t="s">
        <v>28</v>
      </c>
      <c r="D29" s="76">
        <v>200</v>
      </c>
      <c r="E29" s="77" t="s">
        <v>553</v>
      </c>
      <c r="F29" s="75" t="s">
        <v>6</v>
      </c>
      <c r="G29" s="50" t="s">
        <v>37</v>
      </c>
      <c r="H29" s="65"/>
    </row>
    <row r="30" spans="1:8" s="57" customFormat="1" x14ac:dyDescent="0.2">
      <c r="A30" s="73">
        <f t="shared" si="0"/>
        <v>43245</v>
      </c>
      <c r="B30" s="78" t="s">
        <v>483</v>
      </c>
      <c r="C30" s="72" t="s">
        <v>28</v>
      </c>
      <c r="D30" s="76">
        <v>100</v>
      </c>
      <c r="E30" s="77" t="s">
        <v>554</v>
      </c>
      <c r="F30" s="75" t="s">
        <v>6</v>
      </c>
      <c r="G30" s="50" t="s">
        <v>37</v>
      </c>
      <c r="H30" s="65"/>
    </row>
    <row r="31" spans="1:8" s="57" customFormat="1" x14ac:dyDescent="0.2">
      <c r="A31" s="73">
        <f t="shared" si="0"/>
        <v>43245</v>
      </c>
      <c r="B31" s="78" t="s">
        <v>484</v>
      </c>
      <c r="C31" s="72" t="s">
        <v>28</v>
      </c>
      <c r="D31" s="76">
        <v>100</v>
      </c>
      <c r="E31" s="77" t="s">
        <v>554</v>
      </c>
      <c r="F31" s="75" t="s">
        <v>6</v>
      </c>
      <c r="G31" s="50" t="s">
        <v>37</v>
      </c>
      <c r="H31" s="65"/>
    </row>
    <row r="32" spans="1:8" s="57" customFormat="1" x14ac:dyDescent="0.2">
      <c r="A32" s="73">
        <f t="shared" si="0"/>
        <v>43245</v>
      </c>
      <c r="B32" s="78" t="s">
        <v>485</v>
      </c>
      <c r="C32" s="72" t="s">
        <v>28</v>
      </c>
      <c r="D32" s="76">
        <v>100</v>
      </c>
      <c r="E32" s="77" t="s">
        <v>554</v>
      </c>
      <c r="F32" s="75" t="s">
        <v>6</v>
      </c>
      <c r="G32" s="50" t="s">
        <v>37</v>
      </c>
      <c r="H32" s="65"/>
    </row>
    <row r="33" spans="1:8" s="57" customFormat="1" x14ac:dyDescent="0.2">
      <c r="A33" s="73">
        <f t="shared" si="0"/>
        <v>43245</v>
      </c>
      <c r="B33" s="78" t="s">
        <v>486</v>
      </c>
      <c r="C33" s="72" t="s">
        <v>28</v>
      </c>
      <c r="D33" s="76">
        <v>300</v>
      </c>
      <c r="E33" s="77" t="s">
        <v>551</v>
      </c>
      <c r="F33" s="75" t="s">
        <v>6</v>
      </c>
      <c r="G33" s="50" t="s">
        <v>37</v>
      </c>
      <c r="H33" s="65"/>
    </row>
    <row r="34" spans="1:8" s="57" customFormat="1" x14ac:dyDescent="0.2">
      <c r="A34" s="73">
        <f t="shared" si="0"/>
        <v>43245</v>
      </c>
      <c r="B34" s="78" t="s">
        <v>487</v>
      </c>
      <c r="C34" s="72" t="s">
        <v>28</v>
      </c>
      <c r="D34" s="76">
        <v>100</v>
      </c>
      <c r="E34" s="77" t="s">
        <v>552</v>
      </c>
      <c r="F34" s="75" t="s">
        <v>6</v>
      </c>
      <c r="G34" s="50" t="s">
        <v>37</v>
      </c>
      <c r="H34" s="65"/>
    </row>
    <row r="35" spans="1:8" s="57" customFormat="1" x14ac:dyDescent="0.2">
      <c r="A35" s="73">
        <f t="shared" si="0"/>
        <v>43245</v>
      </c>
      <c r="B35" s="78" t="s">
        <v>488</v>
      </c>
      <c r="C35" s="72" t="s">
        <v>28</v>
      </c>
      <c r="D35" s="76">
        <v>200</v>
      </c>
      <c r="E35" s="77" t="s">
        <v>555</v>
      </c>
      <c r="F35" s="75" t="s">
        <v>6</v>
      </c>
      <c r="G35" s="50" t="s">
        <v>37</v>
      </c>
      <c r="H35" s="65"/>
    </row>
    <row r="36" spans="1:8" s="57" customFormat="1" x14ac:dyDescent="0.2">
      <c r="A36" s="73">
        <f t="shared" si="0"/>
        <v>43245</v>
      </c>
      <c r="B36" s="78" t="s">
        <v>489</v>
      </c>
      <c r="C36" s="72" t="s">
        <v>28</v>
      </c>
      <c r="D36" s="76">
        <v>200</v>
      </c>
      <c r="E36" s="77" t="s">
        <v>556</v>
      </c>
      <c r="F36" s="75" t="s">
        <v>6</v>
      </c>
      <c r="G36" s="50" t="s">
        <v>37</v>
      </c>
      <c r="H36" s="65"/>
    </row>
    <row r="37" spans="1:8" s="57" customFormat="1" x14ac:dyDescent="0.2">
      <c r="A37" s="73">
        <f t="shared" si="0"/>
        <v>43245</v>
      </c>
      <c r="B37" s="78" t="s">
        <v>490</v>
      </c>
      <c r="C37" s="72" t="s">
        <v>28</v>
      </c>
      <c r="D37" s="76">
        <v>200</v>
      </c>
      <c r="E37" s="77" t="s">
        <v>557</v>
      </c>
      <c r="F37" s="75" t="s">
        <v>6</v>
      </c>
      <c r="G37" s="50" t="s">
        <v>37</v>
      </c>
      <c r="H37" s="65"/>
    </row>
    <row r="38" spans="1:8" s="57" customFormat="1" x14ac:dyDescent="0.2">
      <c r="A38" s="73">
        <f t="shared" si="0"/>
        <v>43245</v>
      </c>
      <c r="B38" s="78" t="s">
        <v>491</v>
      </c>
      <c r="C38" s="72" t="s">
        <v>28</v>
      </c>
      <c r="D38" s="76">
        <v>146</v>
      </c>
      <c r="E38" s="77" t="s">
        <v>557</v>
      </c>
      <c r="F38" s="75" t="s">
        <v>6</v>
      </c>
      <c r="G38" s="50" t="s">
        <v>37</v>
      </c>
      <c r="H38" s="65"/>
    </row>
    <row r="39" spans="1:8" s="57" customFormat="1" x14ac:dyDescent="0.2">
      <c r="A39" s="73">
        <f t="shared" si="0"/>
        <v>43245</v>
      </c>
      <c r="B39" s="78" t="s">
        <v>492</v>
      </c>
      <c r="C39" s="72" t="s">
        <v>28</v>
      </c>
      <c r="D39" s="76">
        <v>52</v>
      </c>
      <c r="E39" s="77" t="s">
        <v>557</v>
      </c>
      <c r="F39" s="75" t="s">
        <v>6</v>
      </c>
      <c r="G39" s="50" t="s">
        <v>37</v>
      </c>
      <c r="H39" s="65"/>
    </row>
    <row r="40" spans="1:8" s="57" customFormat="1" x14ac:dyDescent="0.2">
      <c r="A40" s="73">
        <f t="shared" si="0"/>
        <v>43245</v>
      </c>
      <c r="B40" s="78" t="s">
        <v>493</v>
      </c>
      <c r="C40" s="72" t="s">
        <v>28</v>
      </c>
      <c r="D40" s="76">
        <v>2</v>
      </c>
      <c r="E40" s="77" t="s">
        <v>557</v>
      </c>
      <c r="F40" s="75" t="s">
        <v>6</v>
      </c>
      <c r="G40" s="50" t="s">
        <v>37</v>
      </c>
      <c r="H40" s="65"/>
    </row>
    <row r="41" spans="1:8" s="57" customFormat="1" x14ac:dyDescent="0.2">
      <c r="A41" s="73">
        <f t="shared" si="0"/>
        <v>43245</v>
      </c>
      <c r="B41" s="78" t="s">
        <v>494</v>
      </c>
      <c r="C41" s="72" t="s">
        <v>28</v>
      </c>
      <c r="D41" s="76">
        <v>200</v>
      </c>
      <c r="E41" s="77" t="s">
        <v>557</v>
      </c>
      <c r="F41" s="75" t="s">
        <v>6</v>
      </c>
      <c r="G41" s="50" t="s">
        <v>37</v>
      </c>
      <c r="H41" s="65"/>
    </row>
    <row r="42" spans="1:8" s="57" customFormat="1" x14ac:dyDescent="0.2">
      <c r="A42" s="73">
        <f t="shared" si="0"/>
        <v>43245</v>
      </c>
      <c r="B42" s="78" t="s">
        <v>495</v>
      </c>
      <c r="C42" s="72" t="s">
        <v>28</v>
      </c>
      <c r="D42" s="76">
        <v>67</v>
      </c>
      <c r="E42" s="77" t="s">
        <v>557</v>
      </c>
      <c r="F42" s="75" t="s">
        <v>6</v>
      </c>
      <c r="G42" s="50" t="s">
        <v>37</v>
      </c>
      <c r="H42" s="65"/>
    </row>
    <row r="43" spans="1:8" s="57" customFormat="1" x14ac:dyDescent="0.2">
      <c r="A43" s="73">
        <f t="shared" si="0"/>
        <v>43245</v>
      </c>
      <c r="B43" s="78" t="s">
        <v>496</v>
      </c>
      <c r="C43" s="72" t="s">
        <v>28</v>
      </c>
      <c r="D43" s="76">
        <v>10</v>
      </c>
      <c r="E43" s="77" t="s">
        <v>557</v>
      </c>
      <c r="F43" s="75" t="s">
        <v>6</v>
      </c>
      <c r="G43" s="50" t="s">
        <v>37</v>
      </c>
      <c r="H43" s="65"/>
    </row>
    <row r="44" spans="1:8" s="57" customFormat="1" x14ac:dyDescent="0.2">
      <c r="A44" s="73">
        <f t="shared" si="0"/>
        <v>43245</v>
      </c>
      <c r="B44" s="78" t="s">
        <v>497</v>
      </c>
      <c r="C44" s="72" t="s">
        <v>28</v>
      </c>
      <c r="D44" s="76">
        <v>123</v>
      </c>
      <c r="E44" s="77" t="s">
        <v>557</v>
      </c>
      <c r="F44" s="75" t="s">
        <v>6</v>
      </c>
      <c r="G44" s="50" t="s">
        <v>37</v>
      </c>
      <c r="H44" s="65"/>
    </row>
    <row r="45" spans="1:8" s="57" customFormat="1" x14ac:dyDescent="0.2">
      <c r="A45" s="73">
        <f t="shared" si="0"/>
        <v>43245</v>
      </c>
      <c r="B45" s="78" t="s">
        <v>498</v>
      </c>
      <c r="C45" s="72" t="s">
        <v>28</v>
      </c>
      <c r="D45" s="76">
        <v>200</v>
      </c>
      <c r="E45" s="77" t="s">
        <v>557</v>
      </c>
      <c r="F45" s="75" t="s">
        <v>6</v>
      </c>
      <c r="G45" s="50" t="s">
        <v>37</v>
      </c>
      <c r="H45" s="65"/>
    </row>
    <row r="46" spans="1:8" s="57" customFormat="1" x14ac:dyDescent="0.2">
      <c r="A46" s="73">
        <f t="shared" si="0"/>
        <v>43245</v>
      </c>
      <c r="B46" s="78" t="s">
        <v>499</v>
      </c>
      <c r="C46" s="72" t="s">
        <v>28</v>
      </c>
      <c r="D46" s="76">
        <v>200</v>
      </c>
      <c r="E46" s="77" t="s">
        <v>558</v>
      </c>
      <c r="F46" s="75" t="s">
        <v>6</v>
      </c>
      <c r="G46" s="50" t="s">
        <v>37</v>
      </c>
      <c r="H46" s="65"/>
    </row>
    <row r="47" spans="1:8" s="57" customFormat="1" x14ac:dyDescent="0.2">
      <c r="A47" s="73">
        <f t="shared" si="0"/>
        <v>43245</v>
      </c>
      <c r="B47" s="78" t="s">
        <v>500</v>
      </c>
      <c r="C47" s="72" t="s">
        <v>28</v>
      </c>
      <c r="D47" s="76">
        <v>150</v>
      </c>
      <c r="E47" s="77" t="s">
        <v>555</v>
      </c>
      <c r="F47" s="75" t="s">
        <v>6</v>
      </c>
      <c r="G47" s="50" t="s">
        <v>37</v>
      </c>
      <c r="H47" s="65"/>
    </row>
    <row r="48" spans="1:8" s="57" customFormat="1" x14ac:dyDescent="0.2">
      <c r="A48" s="73">
        <f t="shared" si="0"/>
        <v>43245</v>
      </c>
      <c r="B48" s="78" t="s">
        <v>501</v>
      </c>
      <c r="C48" s="72" t="s">
        <v>28</v>
      </c>
      <c r="D48" s="76">
        <v>50</v>
      </c>
      <c r="E48" s="77" t="s">
        <v>555</v>
      </c>
      <c r="F48" s="75" t="s">
        <v>6</v>
      </c>
      <c r="G48" s="50" t="s">
        <v>37</v>
      </c>
      <c r="H48" s="65"/>
    </row>
    <row r="49" spans="1:8" s="57" customFormat="1" x14ac:dyDescent="0.2">
      <c r="A49" s="73">
        <f t="shared" si="0"/>
        <v>43245</v>
      </c>
      <c r="B49" s="78" t="s">
        <v>502</v>
      </c>
      <c r="C49" s="72" t="s">
        <v>28</v>
      </c>
      <c r="D49" s="76">
        <v>1000</v>
      </c>
      <c r="E49" s="77" t="s">
        <v>554</v>
      </c>
      <c r="F49" s="75" t="s">
        <v>6</v>
      </c>
      <c r="G49" s="50" t="s">
        <v>37</v>
      </c>
      <c r="H49" s="65"/>
    </row>
    <row r="50" spans="1:8" s="57" customFormat="1" x14ac:dyDescent="0.2">
      <c r="A50" s="73">
        <f t="shared" si="0"/>
        <v>43245</v>
      </c>
      <c r="B50" s="78" t="s">
        <v>503</v>
      </c>
      <c r="C50" s="72" t="s">
        <v>28</v>
      </c>
      <c r="D50" s="76">
        <v>148</v>
      </c>
      <c r="E50" s="77" t="s">
        <v>556</v>
      </c>
      <c r="F50" s="75" t="s">
        <v>6</v>
      </c>
      <c r="G50" s="50" t="s">
        <v>37</v>
      </c>
      <c r="H50" s="65"/>
    </row>
    <row r="51" spans="1:8" s="57" customFormat="1" x14ac:dyDescent="0.2">
      <c r="A51" s="73">
        <f t="shared" si="0"/>
        <v>43245</v>
      </c>
      <c r="B51" s="78" t="s">
        <v>504</v>
      </c>
      <c r="C51" s="72" t="s">
        <v>28</v>
      </c>
      <c r="D51" s="76">
        <v>127</v>
      </c>
      <c r="E51" s="77" t="s">
        <v>551</v>
      </c>
      <c r="F51" s="75" t="s">
        <v>6</v>
      </c>
      <c r="G51" s="50" t="s">
        <v>37</v>
      </c>
      <c r="H51" s="65"/>
    </row>
    <row r="52" spans="1:8" s="57" customFormat="1" x14ac:dyDescent="0.2">
      <c r="A52" s="73">
        <f t="shared" si="0"/>
        <v>43245</v>
      </c>
      <c r="B52" s="78" t="s">
        <v>505</v>
      </c>
      <c r="C52" s="72" t="s">
        <v>28</v>
      </c>
      <c r="D52" s="76">
        <v>73</v>
      </c>
      <c r="E52" s="77" t="s">
        <v>551</v>
      </c>
      <c r="F52" s="75" t="s">
        <v>6</v>
      </c>
      <c r="G52" s="50" t="s">
        <v>37</v>
      </c>
      <c r="H52" s="65"/>
    </row>
    <row r="53" spans="1:8" s="57" customFormat="1" x14ac:dyDescent="0.2">
      <c r="A53" s="73">
        <f t="shared" si="0"/>
        <v>43245</v>
      </c>
      <c r="B53" s="78" t="s">
        <v>506</v>
      </c>
      <c r="C53" s="72" t="s">
        <v>28</v>
      </c>
      <c r="D53" s="76">
        <v>95</v>
      </c>
      <c r="E53" s="77" t="s">
        <v>553</v>
      </c>
      <c r="F53" s="75" t="s">
        <v>6</v>
      </c>
      <c r="G53" s="50" t="s">
        <v>37</v>
      </c>
      <c r="H53" s="65"/>
    </row>
    <row r="54" spans="1:8" s="57" customFormat="1" x14ac:dyDescent="0.2">
      <c r="A54" s="73">
        <f t="shared" si="0"/>
        <v>43245</v>
      </c>
      <c r="B54" s="78" t="s">
        <v>507</v>
      </c>
      <c r="C54" s="72" t="s">
        <v>28</v>
      </c>
      <c r="D54" s="76">
        <v>105</v>
      </c>
      <c r="E54" s="77" t="s">
        <v>553</v>
      </c>
      <c r="F54" s="75" t="s">
        <v>6</v>
      </c>
      <c r="G54" s="50" t="s">
        <v>37</v>
      </c>
      <c r="H54" s="65"/>
    </row>
    <row r="55" spans="1:8" s="57" customFormat="1" x14ac:dyDescent="0.2">
      <c r="A55" s="73">
        <f t="shared" si="0"/>
        <v>43245</v>
      </c>
      <c r="B55" s="78" t="s">
        <v>508</v>
      </c>
      <c r="C55" s="72" t="s">
        <v>28</v>
      </c>
      <c r="D55" s="76">
        <v>200</v>
      </c>
      <c r="E55" s="77" t="s">
        <v>551</v>
      </c>
      <c r="F55" s="75" t="s">
        <v>6</v>
      </c>
      <c r="G55" s="50" t="s">
        <v>37</v>
      </c>
      <c r="H55" s="65"/>
    </row>
    <row r="56" spans="1:8" s="57" customFormat="1" x14ac:dyDescent="0.2">
      <c r="A56" s="73">
        <f t="shared" si="0"/>
        <v>43245</v>
      </c>
      <c r="B56" s="78" t="s">
        <v>509</v>
      </c>
      <c r="C56" s="72" t="s">
        <v>28</v>
      </c>
      <c r="D56" s="76">
        <v>200</v>
      </c>
      <c r="E56" s="77" t="s">
        <v>559</v>
      </c>
      <c r="F56" s="75" t="s">
        <v>6</v>
      </c>
      <c r="G56" s="50" t="s">
        <v>37</v>
      </c>
      <c r="H56" s="65"/>
    </row>
    <row r="57" spans="1:8" s="57" customFormat="1" x14ac:dyDescent="0.2">
      <c r="A57" s="73">
        <f t="shared" si="0"/>
        <v>43245</v>
      </c>
      <c r="B57" s="78" t="s">
        <v>510</v>
      </c>
      <c r="C57" s="72" t="s">
        <v>28</v>
      </c>
      <c r="D57" s="76">
        <v>200</v>
      </c>
      <c r="E57" s="77" t="s">
        <v>552</v>
      </c>
      <c r="F57" s="75" t="s">
        <v>6</v>
      </c>
      <c r="G57" s="50" t="s">
        <v>37</v>
      </c>
      <c r="H57" s="65"/>
    </row>
    <row r="58" spans="1:8" s="57" customFormat="1" x14ac:dyDescent="0.2">
      <c r="A58" s="73">
        <f t="shared" si="0"/>
        <v>43245</v>
      </c>
      <c r="B58" s="78" t="s">
        <v>511</v>
      </c>
      <c r="C58" s="72" t="s">
        <v>28</v>
      </c>
      <c r="D58" s="76">
        <v>100</v>
      </c>
      <c r="E58" s="77" t="s">
        <v>553</v>
      </c>
      <c r="F58" s="75" t="s">
        <v>6</v>
      </c>
      <c r="G58" s="50" t="s">
        <v>37</v>
      </c>
      <c r="H58" s="65"/>
    </row>
    <row r="59" spans="1:8" s="57" customFormat="1" x14ac:dyDescent="0.2">
      <c r="A59" s="73">
        <f t="shared" si="0"/>
        <v>43245</v>
      </c>
      <c r="B59" s="78" t="s">
        <v>512</v>
      </c>
      <c r="C59" s="72" t="s">
        <v>28</v>
      </c>
      <c r="D59" s="76">
        <v>169</v>
      </c>
      <c r="E59" s="77" t="s">
        <v>553</v>
      </c>
      <c r="F59" s="75" t="s">
        <v>6</v>
      </c>
      <c r="G59" s="50" t="s">
        <v>37</v>
      </c>
      <c r="H59" s="65"/>
    </row>
    <row r="60" spans="1:8" s="57" customFormat="1" x14ac:dyDescent="0.2">
      <c r="A60" s="73">
        <f t="shared" si="0"/>
        <v>43245</v>
      </c>
      <c r="B60" s="78" t="s">
        <v>513</v>
      </c>
      <c r="C60" s="72" t="s">
        <v>28</v>
      </c>
      <c r="D60" s="76">
        <v>121</v>
      </c>
      <c r="E60" s="77" t="s">
        <v>553</v>
      </c>
      <c r="F60" s="75" t="s">
        <v>6</v>
      </c>
      <c r="G60" s="50" t="s">
        <v>37</v>
      </c>
      <c r="H60" s="65"/>
    </row>
    <row r="61" spans="1:8" s="57" customFormat="1" x14ac:dyDescent="0.2">
      <c r="A61" s="73">
        <f t="shared" si="0"/>
        <v>43245</v>
      </c>
      <c r="B61" s="78" t="s">
        <v>514</v>
      </c>
      <c r="C61" s="72" t="s">
        <v>28</v>
      </c>
      <c r="D61" s="76">
        <v>51</v>
      </c>
      <c r="E61" s="77" t="s">
        <v>553</v>
      </c>
      <c r="F61" s="75" t="s">
        <v>6</v>
      </c>
      <c r="G61" s="50" t="s">
        <v>37</v>
      </c>
      <c r="H61" s="65"/>
    </row>
    <row r="62" spans="1:8" s="57" customFormat="1" x14ac:dyDescent="0.2">
      <c r="A62" s="73">
        <f t="shared" si="0"/>
        <v>43245</v>
      </c>
      <c r="B62" s="78" t="s">
        <v>515</v>
      </c>
      <c r="C62" s="72" t="s">
        <v>28</v>
      </c>
      <c r="D62" s="76">
        <v>10</v>
      </c>
      <c r="E62" s="77" t="s">
        <v>553</v>
      </c>
      <c r="F62" s="75" t="s">
        <v>6</v>
      </c>
      <c r="G62" s="50" t="s">
        <v>37</v>
      </c>
      <c r="H62" s="65"/>
    </row>
    <row r="63" spans="1:8" s="57" customFormat="1" x14ac:dyDescent="0.2">
      <c r="A63" s="73">
        <f t="shared" si="0"/>
        <v>43245</v>
      </c>
      <c r="B63" s="78" t="s">
        <v>516</v>
      </c>
      <c r="C63" s="72" t="s">
        <v>28</v>
      </c>
      <c r="D63" s="76">
        <v>549</v>
      </c>
      <c r="E63" s="77" t="s">
        <v>553</v>
      </c>
      <c r="F63" s="75" t="s">
        <v>6</v>
      </c>
      <c r="G63" s="50" t="s">
        <v>37</v>
      </c>
      <c r="H63" s="65"/>
    </row>
    <row r="64" spans="1:8" s="57" customFormat="1" x14ac:dyDescent="0.2">
      <c r="A64" s="73">
        <f t="shared" si="0"/>
        <v>43245</v>
      </c>
      <c r="B64" s="78" t="s">
        <v>517</v>
      </c>
      <c r="C64" s="72" t="s">
        <v>28</v>
      </c>
      <c r="D64" s="76">
        <v>200</v>
      </c>
      <c r="E64" s="77" t="s">
        <v>560</v>
      </c>
      <c r="F64" s="75" t="s">
        <v>6</v>
      </c>
      <c r="G64" s="50" t="s">
        <v>37</v>
      </c>
      <c r="H64" s="65"/>
    </row>
    <row r="65" spans="1:8" s="57" customFormat="1" x14ac:dyDescent="0.2">
      <c r="A65" s="73">
        <f t="shared" si="0"/>
        <v>43245</v>
      </c>
      <c r="B65" s="78" t="s">
        <v>518</v>
      </c>
      <c r="C65" s="72" t="s">
        <v>28</v>
      </c>
      <c r="D65" s="76">
        <v>68</v>
      </c>
      <c r="E65" s="77" t="s">
        <v>560</v>
      </c>
      <c r="F65" s="75" t="s">
        <v>6</v>
      </c>
      <c r="G65" s="50" t="s">
        <v>37</v>
      </c>
      <c r="H65" s="65"/>
    </row>
    <row r="66" spans="1:8" s="57" customFormat="1" x14ac:dyDescent="0.2">
      <c r="A66" s="73">
        <f t="shared" si="0"/>
        <v>43245</v>
      </c>
      <c r="B66" s="78" t="s">
        <v>519</v>
      </c>
      <c r="C66" s="72" t="s">
        <v>28</v>
      </c>
      <c r="D66" s="76">
        <v>32</v>
      </c>
      <c r="E66" s="77" t="s">
        <v>560</v>
      </c>
      <c r="F66" s="75" t="s">
        <v>6</v>
      </c>
      <c r="G66" s="50" t="s">
        <v>37</v>
      </c>
      <c r="H66" s="65"/>
    </row>
    <row r="67" spans="1:8" s="57" customFormat="1" x14ac:dyDescent="0.2">
      <c r="A67" s="73">
        <f t="shared" si="0"/>
        <v>43245</v>
      </c>
      <c r="B67" s="78" t="s">
        <v>520</v>
      </c>
      <c r="C67" s="72" t="s">
        <v>28</v>
      </c>
      <c r="D67" s="76">
        <v>32</v>
      </c>
      <c r="E67" s="77" t="s">
        <v>560</v>
      </c>
      <c r="F67" s="75" t="s">
        <v>6</v>
      </c>
      <c r="G67" s="50" t="s">
        <v>37</v>
      </c>
      <c r="H67" s="65"/>
    </row>
    <row r="68" spans="1:8" s="57" customFormat="1" x14ac:dyDescent="0.2">
      <c r="A68" s="73">
        <f t="shared" si="0"/>
        <v>43245</v>
      </c>
      <c r="B68" s="78" t="s">
        <v>521</v>
      </c>
      <c r="C68" s="72" t="s">
        <v>28</v>
      </c>
      <c r="D68" s="76">
        <v>39</v>
      </c>
      <c r="E68" s="77" t="s">
        <v>560</v>
      </c>
      <c r="F68" s="75" t="s">
        <v>6</v>
      </c>
      <c r="G68" s="50" t="s">
        <v>37</v>
      </c>
      <c r="H68" s="65"/>
    </row>
    <row r="69" spans="1:8" s="57" customFormat="1" x14ac:dyDescent="0.2">
      <c r="A69" s="73">
        <f t="shared" si="0"/>
        <v>43245</v>
      </c>
      <c r="B69" s="78" t="s">
        <v>522</v>
      </c>
      <c r="C69" s="72" t="s">
        <v>28</v>
      </c>
      <c r="D69" s="76">
        <v>29</v>
      </c>
      <c r="E69" s="77" t="s">
        <v>560</v>
      </c>
      <c r="F69" s="75" t="s">
        <v>6</v>
      </c>
      <c r="G69" s="50" t="s">
        <v>37</v>
      </c>
    </row>
    <row r="70" spans="1:8" s="57" customFormat="1" x14ac:dyDescent="0.2">
      <c r="A70" s="73">
        <f t="shared" ref="A70:A94" si="1">$B$1</f>
        <v>43245</v>
      </c>
      <c r="B70" s="78" t="s">
        <v>523</v>
      </c>
      <c r="C70" s="72" t="s">
        <v>28</v>
      </c>
      <c r="D70" s="76">
        <v>31</v>
      </c>
      <c r="E70" s="77" t="s">
        <v>560</v>
      </c>
      <c r="F70" s="75" t="s">
        <v>6</v>
      </c>
      <c r="G70" s="50" t="s">
        <v>37</v>
      </c>
    </row>
    <row r="71" spans="1:8" s="57" customFormat="1" x14ac:dyDescent="0.2">
      <c r="A71" s="73">
        <f t="shared" si="1"/>
        <v>43245</v>
      </c>
      <c r="B71" s="78" t="s">
        <v>524</v>
      </c>
      <c r="C71" s="72" t="s">
        <v>28</v>
      </c>
      <c r="D71" s="76">
        <v>69</v>
      </c>
      <c r="E71" s="77" t="s">
        <v>560</v>
      </c>
      <c r="F71" s="75" t="s">
        <v>6</v>
      </c>
      <c r="G71" s="50" t="s">
        <v>37</v>
      </c>
    </row>
    <row r="72" spans="1:8" s="57" customFormat="1" x14ac:dyDescent="0.2">
      <c r="A72" s="73">
        <f t="shared" si="1"/>
        <v>43245</v>
      </c>
      <c r="B72" s="78" t="s">
        <v>525</v>
      </c>
      <c r="C72" s="72" t="s">
        <v>28</v>
      </c>
      <c r="D72" s="76">
        <v>250</v>
      </c>
      <c r="E72" s="77" t="s">
        <v>561</v>
      </c>
      <c r="F72" s="75" t="s">
        <v>6</v>
      </c>
      <c r="G72" s="50" t="s">
        <v>37</v>
      </c>
    </row>
    <row r="73" spans="1:8" s="57" customFormat="1" x14ac:dyDescent="0.2">
      <c r="A73" s="73">
        <f t="shared" si="1"/>
        <v>43245</v>
      </c>
      <c r="B73" s="78" t="s">
        <v>526</v>
      </c>
      <c r="C73" s="72" t="s">
        <v>28</v>
      </c>
      <c r="D73" s="76">
        <v>250</v>
      </c>
      <c r="E73" s="77" t="s">
        <v>560</v>
      </c>
      <c r="F73" s="75" t="s">
        <v>6</v>
      </c>
      <c r="G73" s="50" t="s">
        <v>37</v>
      </c>
    </row>
    <row r="74" spans="1:8" s="57" customFormat="1" x14ac:dyDescent="0.2">
      <c r="A74" s="73">
        <f t="shared" si="1"/>
        <v>43245</v>
      </c>
      <c r="B74" s="78" t="s">
        <v>527</v>
      </c>
      <c r="C74" s="72" t="s">
        <v>28</v>
      </c>
      <c r="D74" s="76">
        <v>32</v>
      </c>
      <c r="E74" s="77" t="s">
        <v>562</v>
      </c>
      <c r="F74" s="75" t="s">
        <v>6</v>
      </c>
      <c r="G74" s="50" t="s">
        <v>37</v>
      </c>
    </row>
    <row r="75" spans="1:8" s="57" customFormat="1" x14ac:dyDescent="0.2">
      <c r="A75" s="73">
        <f t="shared" si="1"/>
        <v>43245</v>
      </c>
      <c r="B75" s="78" t="s">
        <v>528</v>
      </c>
      <c r="C75" s="72" t="s">
        <v>28</v>
      </c>
      <c r="D75" s="76">
        <v>100</v>
      </c>
      <c r="E75" s="77" t="s">
        <v>562</v>
      </c>
      <c r="F75" s="75" t="s">
        <v>6</v>
      </c>
      <c r="G75" s="50" t="s">
        <v>37</v>
      </c>
    </row>
    <row r="76" spans="1:8" s="57" customFormat="1" x14ac:dyDescent="0.2">
      <c r="A76" s="73">
        <f t="shared" si="1"/>
        <v>43245</v>
      </c>
      <c r="B76" s="78" t="s">
        <v>529</v>
      </c>
      <c r="C76" s="72" t="s">
        <v>28</v>
      </c>
      <c r="D76" s="76">
        <v>30</v>
      </c>
      <c r="E76" s="77" t="s">
        <v>562</v>
      </c>
      <c r="F76" s="75" t="s">
        <v>6</v>
      </c>
      <c r="G76" s="50" t="s">
        <v>37</v>
      </c>
    </row>
    <row r="77" spans="1:8" s="57" customFormat="1" x14ac:dyDescent="0.2">
      <c r="A77" s="73">
        <f t="shared" si="1"/>
        <v>43245</v>
      </c>
      <c r="B77" s="78" t="s">
        <v>530</v>
      </c>
      <c r="C77" s="72" t="s">
        <v>28</v>
      </c>
      <c r="D77" s="76">
        <v>250</v>
      </c>
      <c r="E77" s="77" t="s">
        <v>554</v>
      </c>
      <c r="F77" s="75" t="s">
        <v>6</v>
      </c>
      <c r="G77" s="50" t="s">
        <v>37</v>
      </c>
    </row>
    <row r="78" spans="1:8" s="57" customFormat="1" x14ac:dyDescent="0.2">
      <c r="A78" s="73">
        <f t="shared" si="1"/>
        <v>43245</v>
      </c>
      <c r="B78" s="78" t="s">
        <v>531</v>
      </c>
      <c r="C78" s="72" t="s">
        <v>28</v>
      </c>
      <c r="D78" s="76">
        <v>250</v>
      </c>
      <c r="E78" s="77" t="s">
        <v>553</v>
      </c>
      <c r="F78" s="75" t="s">
        <v>6</v>
      </c>
      <c r="G78" s="50" t="s">
        <v>37</v>
      </c>
    </row>
    <row r="79" spans="1:8" s="57" customFormat="1" x14ac:dyDescent="0.2">
      <c r="A79" s="73">
        <f t="shared" si="1"/>
        <v>43245</v>
      </c>
      <c r="B79" s="78" t="s">
        <v>532</v>
      </c>
      <c r="C79" s="72" t="s">
        <v>28</v>
      </c>
      <c r="D79" s="76">
        <v>250</v>
      </c>
      <c r="E79" s="77" t="s">
        <v>558</v>
      </c>
      <c r="F79" s="75" t="s">
        <v>6</v>
      </c>
      <c r="G79" s="50" t="s">
        <v>37</v>
      </c>
    </row>
    <row r="80" spans="1:8" s="57" customFormat="1" x14ac:dyDescent="0.2">
      <c r="A80" s="73">
        <f t="shared" si="1"/>
        <v>43245</v>
      </c>
      <c r="B80" s="78" t="s">
        <v>533</v>
      </c>
      <c r="C80" s="72" t="s">
        <v>28</v>
      </c>
      <c r="D80" s="76">
        <v>200</v>
      </c>
      <c r="E80" s="77" t="s">
        <v>556</v>
      </c>
      <c r="F80" s="75" t="s">
        <v>6</v>
      </c>
      <c r="G80" s="50" t="s">
        <v>37</v>
      </c>
    </row>
    <row r="81" spans="1:7" s="57" customFormat="1" x14ac:dyDescent="0.2">
      <c r="A81" s="73">
        <f t="shared" si="1"/>
        <v>43245</v>
      </c>
      <c r="B81" s="78" t="s">
        <v>534</v>
      </c>
      <c r="C81" s="72" t="s">
        <v>28</v>
      </c>
      <c r="D81" s="76">
        <v>20</v>
      </c>
      <c r="E81" s="77" t="s">
        <v>556</v>
      </c>
      <c r="F81" s="75" t="s">
        <v>6</v>
      </c>
      <c r="G81" s="50" t="s">
        <v>37</v>
      </c>
    </row>
    <row r="82" spans="1:7" s="57" customFormat="1" x14ac:dyDescent="0.2">
      <c r="A82" s="73">
        <f t="shared" si="1"/>
        <v>43245</v>
      </c>
      <c r="B82" s="78" t="s">
        <v>535</v>
      </c>
      <c r="C82" s="72" t="s">
        <v>28</v>
      </c>
      <c r="D82" s="76">
        <v>30</v>
      </c>
      <c r="E82" s="77" t="s">
        <v>556</v>
      </c>
      <c r="F82" s="75" t="s">
        <v>6</v>
      </c>
      <c r="G82" s="50" t="s">
        <v>37</v>
      </c>
    </row>
    <row r="83" spans="1:7" s="57" customFormat="1" x14ac:dyDescent="0.2">
      <c r="A83" s="73">
        <f t="shared" si="1"/>
        <v>43245</v>
      </c>
      <c r="B83" s="78" t="s">
        <v>536</v>
      </c>
      <c r="C83" s="72" t="s">
        <v>28</v>
      </c>
      <c r="D83" s="76">
        <v>88</v>
      </c>
      <c r="E83" s="77" t="s">
        <v>562</v>
      </c>
      <c r="F83" s="75" t="s">
        <v>6</v>
      </c>
      <c r="G83" s="50" t="s">
        <v>37</v>
      </c>
    </row>
    <row r="84" spans="1:7" s="57" customFormat="1" x14ac:dyDescent="0.2">
      <c r="A84" s="73">
        <f t="shared" si="1"/>
        <v>43245</v>
      </c>
      <c r="B84" s="78" t="s">
        <v>537</v>
      </c>
      <c r="C84" s="72" t="s">
        <v>28</v>
      </c>
      <c r="D84" s="76">
        <v>250</v>
      </c>
      <c r="E84" s="77" t="s">
        <v>560</v>
      </c>
      <c r="F84" s="75" t="s">
        <v>6</v>
      </c>
      <c r="G84" s="50" t="s">
        <v>37</v>
      </c>
    </row>
    <row r="85" spans="1:7" s="57" customFormat="1" x14ac:dyDescent="0.2">
      <c r="A85" s="73">
        <f t="shared" si="1"/>
        <v>43245</v>
      </c>
      <c r="B85" s="78" t="s">
        <v>538</v>
      </c>
      <c r="C85" s="72" t="s">
        <v>28</v>
      </c>
      <c r="D85" s="76">
        <v>100</v>
      </c>
      <c r="E85" s="77" t="s">
        <v>563</v>
      </c>
      <c r="F85" s="75" t="s">
        <v>6</v>
      </c>
      <c r="G85" s="50" t="s">
        <v>37</v>
      </c>
    </row>
    <row r="86" spans="1:7" s="57" customFormat="1" x14ac:dyDescent="0.2">
      <c r="A86" s="73">
        <f t="shared" si="1"/>
        <v>43245</v>
      </c>
      <c r="B86" s="78" t="s">
        <v>539</v>
      </c>
      <c r="C86" s="72" t="s">
        <v>28</v>
      </c>
      <c r="D86" s="76">
        <v>60</v>
      </c>
      <c r="E86" s="77" t="s">
        <v>561</v>
      </c>
      <c r="F86" s="75" t="s">
        <v>6</v>
      </c>
      <c r="G86" s="50" t="s">
        <v>37</v>
      </c>
    </row>
    <row r="87" spans="1:7" s="57" customFormat="1" x14ac:dyDescent="0.2">
      <c r="A87" s="73">
        <f t="shared" si="1"/>
        <v>43245</v>
      </c>
      <c r="B87" s="78" t="s">
        <v>540</v>
      </c>
      <c r="C87" s="72" t="s">
        <v>28</v>
      </c>
      <c r="D87" s="76">
        <v>40</v>
      </c>
      <c r="E87" s="77" t="s">
        <v>561</v>
      </c>
      <c r="F87" s="75" t="s">
        <v>6</v>
      </c>
      <c r="G87" s="50" t="s">
        <v>37</v>
      </c>
    </row>
    <row r="88" spans="1:7" s="57" customFormat="1" x14ac:dyDescent="0.2">
      <c r="A88" s="73">
        <f t="shared" si="1"/>
        <v>43245</v>
      </c>
      <c r="B88" s="78" t="s">
        <v>541</v>
      </c>
      <c r="C88" s="72" t="s">
        <v>28</v>
      </c>
      <c r="D88" s="76">
        <v>100</v>
      </c>
      <c r="E88" s="77" t="s">
        <v>564</v>
      </c>
      <c r="F88" s="75" t="s">
        <v>6</v>
      </c>
      <c r="G88" s="50" t="s">
        <v>37</v>
      </c>
    </row>
    <row r="89" spans="1:7" s="57" customFormat="1" x14ac:dyDescent="0.2">
      <c r="A89" s="73">
        <f t="shared" si="1"/>
        <v>43245</v>
      </c>
      <c r="B89" s="78" t="s">
        <v>542</v>
      </c>
      <c r="C89" s="72" t="s">
        <v>28</v>
      </c>
      <c r="D89" s="76">
        <v>100</v>
      </c>
      <c r="E89" s="77" t="s">
        <v>565</v>
      </c>
      <c r="F89" s="75" t="s">
        <v>6</v>
      </c>
      <c r="G89" s="50" t="s">
        <v>37</v>
      </c>
    </row>
    <row r="90" spans="1:7" s="57" customFormat="1" x14ac:dyDescent="0.2">
      <c r="A90" s="73">
        <f t="shared" si="1"/>
        <v>43245</v>
      </c>
      <c r="B90" s="78" t="s">
        <v>543</v>
      </c>
      <c r="C90" s="72" t="s">
        <v>28</v>
      </c>
      <c r="D90" s="76">
        <v>100</v>
      </c>
      <c r="E90" s="77" t="s">
        <v>565</v>
      </c>
      <c r="F90" s="75" t="s">
        <v>6</v>
      </c>
      <c r="G90" s="50" t="s">
        <v>37</v>
      </c>
    </row>
    <row r="91" spans="1:7" s="57" customFormat="1" x14ac:dyDescent="0.2">
      <c r="A91" s="73">
        <f t="shared" si="1"/>
        <v>43245</v>
      </c>
      <c r="B91" s="78" t="s">
        <v>544</v>
      </c>
      <c r="C91" s="72" t="s">
        <v>28</v>
      </c>
      <c r="D91" s="76">
        <v>100</v>
      </c>
      <c r="E91" s="77" t="s">
        <v>563</v>
      </c>
      <c r="F91" s="75" t="s">
        <v>6</v>
      </c>
      <c r="G91" s="50" t="s">
        <v>37</v>
      </c>
    </row>
    <row r="92" spans="1:7" s="57" customFormat="1" x14ac:dyDescent="0.2">
      <c r="A92" s="73">
        <f t="shared" si="1"/>
        <v>43245</v>
      </c>
      <c r="B92" s="78" t="s">
        <v>545</v>
      </c>
      <c r="C92" s="72" t="s">
        <v>28</v>
      </c>
      <c r="D92" s="76">
        <v>400</v>
      </c>
      <c r="E92" s="77" t="s">
        <v>455</v>
      </c>
      <c r="F92" s="75" t="s">
        <v>6</v>
      </c>
      <c r="G92" s="50" t="s">
        <v>37</v>
      </c>
    </row>
    <row r="93" spans="1:7" s="57" customFormat="1" x14ac:dyDescent="0.2">
      <c r="A93" s="73">
        <f t="shared" si="1"/>
        <v>43245</v>
      </c>
      <c r="B93" s="78" t="s">
        <v>546</v>
      </c>
      <c r="C93" s="72" t="s">
        <v>28</v>
      </c>
      <c r="D93" s="76">
        <v>107</v>
      </c>
      <c r="E93" s="77" t="s">
        <v>455</v>
      </c>
      <c r="F93" s="75" t="s">
        <v>6</v>
      </c>
      <c r="G93" s="50" t="s">
        <v>37</v>
      </c>
    </row>
    <row r="94" spans="1:7" s="57" customFormat="1" x14ac:dyDescent="0.2">
      <c r="A94" s="73">
        <f t="shared" si="1"/>
        <v>43245</v>
      </c>
      <c r="B94" s="78" t="s">
        <v>547</v>
      </c>
      <c r="C94" s="72" t="s">
        <v>28</v>
      </c>
      <c r="D94" s="76">
        <v>1</v>
      </c>
      <c r="E94" s="77" t="s">
        <v>455</v>
      </c>
      <c r="F94" s="75" t="s">
        <v>6</v>
      </c>
      <c r="G94" s="50" t="s">
        <v>37</v>
      </c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totals</vt:lpstr>
      <vt:lpstr>Daily per week</vt:lpstr>
      <vt:lpstr>Details 22May18</vt:lpstr>
      <vt:lpstr>Details 23May18</vt:lpstr>
      <vt:lpstr>Details 24May18</vt:lpstr>
      <vt:lpstr>Details 25May18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2018-05-28T07:52:40Z</dcterms:modified>
</cp:coreProperties>
</file>