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825" windowWidth="19440" windowHeight="10905" tabRatio="934"/>
  </bookViews>
  <sheets>
    <sheet name="Wochensummen" sheetId="22" r:id="rId1"/>
    <sheet name="Täglich pro Woche" sheetId="23" r:id="rId2"/>
    <sheet name="Details 22Mai18" sheetId="21" r:id="rId3"/>
    <sheet name="Details 23Mai18" sheetId="24" r:id="rId4"/>
    <sheet name="Details 24Mai18" sheetId="27" r:id="rId5"/>
    <sheet name="Details 25Mai18" sheetId="28" r:id="rId6"/>
  </sheets>
  <definedNames>
    <definedName name="_xlnm._FilterDatabase" localSheetId="2" hidden="1">'Details 22Mai18'!#REF!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A86" i="28" l="1"/>
  <c r="A87" i="28"/>
  <c r="A88" i="28"/>
  <c r="A89" i="28"/>
  <c r="A90" i="28"/>
  <c r="A91" i="28"/>
  <c r="A92" i="28"/>
  <c r="A93" i="28"/>
  <c r="A94" i="28"/>
  <c r="A89" i="27" l="1"/>
  <c r="A97" i="27"/>
  <c r="A105" i="27"/>
  <c r="A113" i="27"/>
  <c r="A90" i="27"/>
  <c r="A98" i="27"/>
  <c r="A106" i="27"/>
  <c r="A114" i="27"/>
  <c r="A91" i="27"/>
  <c r="A99" i="27"/>
  <c r="A107" i="27"/>
  <c r="A115" i="27"/>
  <c r="A92" i="27"/>
  <c r="A100" i="27"/>
  <c r="A108" i="27"/>
  <c r="A116" i="27"/>
  <c r="A93" i="27"/>
  <c r="A101" i="27"/>
  <c r="A109" i="27"/>
  <c r="A117" i="27"/>
  <c r="A86" i="27"/>
  <c r="A94" i="27"/>
  <c r="A102" i="27"/>
  <c r="A110" i="27"/>
  <c r="A118" i="27"/>
  <c r="A87" i="27"/>
  <c r="A95" i="27"/>
  <c r="A103" i="27"/>
  <c r="A111" i="27"/>
  <c r="A119" i="27"/>
  <c r="A88" i="27"/>
  <c r="A96" i="27"/>
  <c r="A104" i="27"/>
  <c r="A112" i="27"/>
  <c r="A120" i="27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85" i="28" l="1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5" i="27"/>
  <c r="F9" i="23"/>
  <c r="F10" i="23"/>
  <c r="F11" i="23"/>
  <c r="F8" i="23"/>
  <c r="E9" i="23"/>
  <c r="E10" i="23"/>
  <c r="E11" i="23"/>
  <c r="E8" i="23"/>
  <c r="A71" i="24" l="1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6" i="24" l="1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5" i="24"/>
  <c r="C13" i="23" l="1"/>
  <c r="C47" i="22" s="1"/>
  <c r="C6" i="22" s="1"/>
  <c r="E13" i="23"/>
  <c r="E47" i="22" s="1"/>
  <c r="E6" i="22" s="1"/>
  <c r="C7" i="22" l="1"/>
  <c r="F13" i="23" l="1"/>
  <c r="D6" i="22" l="1"/>
  <c r="D13" i="23"/>
  <c r="D47" i="22" s="1"/>
  <c r="A95" i="21" l="1"/>
  <c r="A99" i="21"/>
  <c r="A110" i="21"/>
  <c r="A30" i="21"/>
  <c r="A7" i="21"/>
  <c r="A71" i="21"/>
  <c r="A48" i="21"/>
  <c r="A67" i="21"/>
  <c r="A52" i="21"/>
  <c r="A21" i="21"/>
  <c r="A85" i="21"/>
  <c r="A25" i="21"/>
  <c r="A89" i="21"/>
  <c r="A82" i="21"/>
  <c r="A90" i="21"/>
  <c r="A15" i="21"/>
  <c r="A11" i="21"/>
  <c r="A75" i="21"/>
  <c r="A60" i="21"/>
  <c r="A29" i="21"/>
  <c r="A56" i="21"/>
  <c r="A10" i="21"/>
  <c r="A87" i="21"/>
  <c r="A19" i="21"/>
  <c r="A103" i="21"/>
  <c r="A107" i="21"/>
  <c r="A38" i="21"/>
  <c r="A79" i="21"/>
  <c r="A33" i="21"/>
  <c r="A68" i="21"/>
  <c r="A64" i="21"/>
  <c r="A41" i="21"/>
  <c r="A104" i="21"/>
  <c r="A92" i="21"/>
  <c r="A31" i="21"/>
  <c r="A27" i="21"/>
  <c r="A76" i="21"/>
  <c r="A72" i="21"/>
  <c r="A26" i="21"/>
  <c r="A101" i="21"/>
  <c r="A62" i="21"/>
  <c r="A16" i="21"/>
  <c r="A20" i="21"/>
  <c r="A53" i="21"/>
  <c r="A57" i="21"/>
  <c r="A109" i="21"/>
  <c r="A47" i="21"/>
  <c r="A50" i="21"/>
  <c r="A65" i="21"/>
  <c r="A94" i="21"/>
  <c r="A32" i="21"/>
  <c r="A69" i="21"/>
  <c r="A96" i="21"/>
  <c r="A100" i="21"/>
  <c r="A91" i="21"/>
  <c r="A46" i="21"/>
  <c r="A23" i="21"/>
  <c r="A83" i="21"/>
  <c r="A37" i="21"/>
  <c r="A18" i="21"/>
  <c r="A108" i="21"/>
  <c r="A54" i="21"/>
  <c r="A8" i="21"/>
  <c r="A12" i="21"/>
  <c r="A45" i="21"/>
  <c r="A49" i="21"/>
  <c r="A97" i="21"/>
  <c r="A93" i="21"/>
  <c r="A39" i="21"/>
  <c r="A35" i="21"/>
  <c r="A84" i="21"/>
  <c r="A80" i="21"/>
  <c r="A34" i="21"/>
  <c r="A70" i="21"/>
  <c r="A28" i="21"/>
  <c r="A88" i="21"/>
  <c r="A98" i="21"/>
  <c r="A78" i="21"/>
  <c r="A36" i="21"/>
  <c r="A9" i="21"/>
  <c r="A105" i="21"/>
  <c r="A24" i="21"/>
  <c r="A51" i="21"/>
  <c r="A73" i="21"/>
  <c r="A106" i="21"/>
  <c r="A102" i="21"/>
  <c r="A22" i="21"/>
  <c r="A86" i="21"/>
  <c r="A63" i="21"/>
  <c r="A40" i="21"/>
  <c r="A59" i="21"/>
  <c r="A44" i="21"/>
  <c r="A13" i="21"/>
  <c r="A77" i="21"/>
  <c r="A17" i="21"/>
  <c r="A81" i="21"/>
  <c r="A66" i="21"/>
  <c r="A6" i="21"/>
  <c r="A43" i="21"/>
  <c r="A61" i="21"/>
  <c r="A42" i="21"/>
  <c r="A14" i="21"/>
  <c r="A55" i="21"/>
  <c r="A74" i="21"/>
  <c r="A58" i="21"/>
  <c r="A5" i="21"/>
</calcChain>
</file>

<file path=xl/sharedStrings.xml><?xml version="1.0" encoding="utf-8"?>
<sst xmlns="http://schemas.openxmlformats.org/spreadsheetml/2006/main" count="2190" uniqueCount="562">
  <si>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</si>
  <si>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</si>
  <si>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</si>
  <si>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</si>
  <si>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</si>
  <si>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</si>
  <si>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</si>
  <si>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</si>
  <si>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</si>
  <si>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</si>
  <si>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</si>
  <si>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</si>
  <si>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</si>
  <si>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</si>
  <si>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</si>
  <si>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</si>
  <si>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</si>
  <si>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</si>
  <si>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</si>
  <si>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</si>
  <si>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</si>
  <si>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</si>
  <si>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</si>
  <si>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</si>
  <si>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</si>
  <si>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</si>
  <si>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</si>
  <si>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</si>
  <si>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</si>
  <si>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</si>
  <si>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</si>
  <si>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</si>
  <si>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</si>
  <si>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</si>
  <si>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</si>
  <si>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</si>
  <si>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</si>
  <si>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</si>
  <si>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</si>
  <si>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</si>
  <si>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</si>
  <si>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</si>
  <si>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</si>
  <si>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</si>
  <si>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</si>
  <si>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</si>
  <si>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</si>
  <si>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</si>
  <si>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</si>
  <si>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</si>
  <si>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</si>
  <si>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</si>
  <si>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</si>
  <si>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</si>
  <si>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</si>
  <si>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</si>
  <si>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</si>
  <si>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26.03.2018 - 29.03.2018</t>
  </si>
  <si>
    <t>03.04.2018 - 06.04.2018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</si>
  <si>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</si>
  <si>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</si>
  <si>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</si>
  <si>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</si>
  <si>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</si>
  <si>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</si>
  <si>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XETR</t>
  </si>
  <si>
    <t>Zeitraum: 06.09.2017 - 25.05.2018</t>
  </si>
  <si>
    <t>21.05.2018 - 25.05.2018</t>
  </si>
  <si>
    <t>09:08:19.846000</t>
  </si>
  <si>
    <t>09:08:19.857000</t>
  </si>
  <si>
    <t>09:11:04.929000</t>
  </si>
  <si>
    <t>09:11:05.159000</t>
  </si>
  <si>
    <t>09:11:05.351000</t>
  </si>
  <si>
    <t>10:31:24.114000</t>
  </si>
  <si>
    <t>10:31:24.127000</t>
  </si>
  <si>
    <t>10:31:24.141000</t>
  </si>
  <si>
    <t>10:31:24.155000</t>
  </si>
  <si>
    <t>10:31:24.207000</t>
  </si>
  <si>
    <t>10:31:38.103000</t>
  </si>
  <si>
    <t>10:31:38.122000</t>
  </si>
  <si>
    <t>10:34:37.629000</t>
  </si>
  <si>
    <t>10:34:37.716000</t>
  </si>
  <si>
    <t>10:54:10.112000</t>
  </si>
  <si>
    <t>10:54:10.121000</t>
  </si>
  <si>
    <t>10:54:10.131000</t>
  </si>
  <si>
    <t>10:54:10.140000</t>
  </si>
  <si>
    <t>10:54:10.195000</t>
  </si>
  <si>
    <t>10:54:10.226000</t>
  </si>
  <si>
    <t>10:56:23.233000</t>
  </si>
  <si>
    <t>10:56:23.251000</t>
  </si>
  <si>
    <t>10:56:23.261000</t>
  </si>
  <si>
    <t>10:56:23.270000</t>
  </si>
  <si>
    <t>11:02:58.422000</t>
  </si>
  <si>
    <t>11:02:58.431000</t>
  </si>
  <si>
    <t>11:03:02.357000</t>
  </si>
  <si>
    <t>11:03:02.379000</t>
  </si>
  <si>
    <t>11:03:21.187000</t>
  </si>
  <si>
    <t>11:03:21.199000</t>
  </si>
  <si>
    <t>11:11:52.114000</t>
  </si>
  <si>
    <t>11:11:52.129000</t>
  </si>
  <si>
    <t>11:13:12.076000</t>
  </si>
  <si>
    <t>11:13:12.087000</t>
  </si>
  <si>
    <t>11:13:12.096000</t>
  </si>
  <si>
    <t>12:05:45.757000</t>
  </si>
  <si>
    <t>12:05:49.944000</t>
  </si>
  <si>
    <t>12:05:49.961000</t>
  </si>
  <si>
    <t>12:08:37.061000</t>
  </si>
  <si>
    <t>12:08:37.078000</t>
  </si>
  <si>
    <t>12:08:37.089000</t>
  </si>
  <si>
    <t>12:08:37.102000</t>
  </si>
  <si>
    <t>12:08:37.151000</t>
  </si>
  <si>
    <t>12:08:37.155000</t>
  </si>
  <si>
    <t>12:08:37.169000</t>
  </si>
  <si>
    <t>12:08:37.173000</t>
  </si>
  <si>
    <t>12:09:45.004000</t>
  </si>
  <si>
    <t>12:14:44.833000</t>
  </si>
  <si>
    <t>12:15:35.379000</t>
  </si>
  <si>
    <t>12:29:44.722000</t>
  </si>
  <si>
    <t>12:29:44.733000</t>
  </si>
  <si>
    <t>12:29:44.746000</t>
  </si>
  <si>
    <t>12:29:44.759000</t>
  </si>
  <si>
    <t>12:35:14.681000</t>
  </si>
  <si>
    <t>12:37:47.857000</t>
  </si>
  <si>
    <t>12:37:47.868000</t>
  </si>
  <si>
    <t>13:16:32.577000</t>
  </si>
  <si>
    <t>13:31:19.043000</t>
  </si>
  <si>
    <t>13:31:27.406000</t>
  </si>
  <si>
    <t>13:43:54.390000</t>
  </si>
  <si>
    <t>14:50:14.595000</t>
  </si>
  <si>
    <t>14:50:14.603000</t>
  </si>
  <si>
    <t>14:50:14.614000</t>
  </si>
  <si>
    <t>14:50:33.573000</t>
  </si>
  <si>
    <t>14:50:33.582000</t>
  </si>
  <si>
    <t>14:51:09.389000</t>
  </si>
  <si>
    <t>14:51:09.398000</t>
  </si>
  <si>
    <t>15:06:58.235000</t>
  </si>
  <si>
    <t>15:06:58.246000</t>
  </si>
  <si>
    <t>15:06:58.258000</t>
  </si>
  <si>
    <t>15:06:58.270000</t>
  </si>
  <si>
    <t>15:06:58.318000</t>
  </si>
  <si>
    <t>15:06:58.324000</t>
  </si>
  <si>
    <t>15:07:26.976000</t>
  </si>
  <si>
    <t>15:07:26.986000</t>
  </si>
  <si>
    <t>15:07:26.998000</t>
  </si>
  <si>
    <t>15:07:27.171000</t>
  </si>
  <si>
    <t>15:07:27.180000</t>
  </si>
  <si>
    <t>15:56:34.010000</t>
  </si>
  <si>
    <t>15:56:34.022000</t>
  </si>
  <si>
    <t>15:56:39.578000</t>
  </si>
  <si>
    <t>15:56:43.095000</t>
  </si>
  <si>
    <t>15:56:43.795000</t>
  </si>
  <si>
    <t>15:56:44.271000</t>
  </si>
  <si>
    <t>16:09:18.317000</t>
  </si>
  <si>
    <t>16:14:33.336000</t>
  </si>
  <si>
    <t>16:14:33.349000</t>
  </si>
  <si>
    <t>16:18:02.091000</t>
  </si>
  <si>
    <t>16:26:50.364000</t>
  </si>
  <si>
    <t>16:26:55.341000</t>
  </si>
  <si>
    <t>16:27:14.216000</t>
  </si>
  <si>
    <t>16:27:14.226000</t>
  </si>
  <si>
    <t>16:27:14.236000</t>
  </si>
  <si>
    <t>16:27:14.247000</t>
  </si>
  <si>
    <t>16:27:14.306000</t>
  </si>
  <si>
    <t>16:51:47.008000</t>
  </si>
  <si>
    <t>16:51:47.020000</t>
  </si>
  <si>
    <t>17:12:45.748000</t>
  </si>
  <si>
    <t>17:12:45.765000</t>
  </si>
  <si>
    <t>17:12:45.773000</t>
  </si>
  <si>
    <t>17:12:45.787000</t>
  </si>
  <si>
    <t>17:13:02.326000</t>
  </si>
  <si>
    <t>17:21:42.261000</t>
  </si>
  <si>
    <t>17:21:42.276000</t>
  </si>
  <si>
    <t>17:21:43.641000</t>
  </si>
  <si>
    <t>17:23:43.834000</t>
  </si>
  <si>
    <t>38.72000</t>
  </si>
  <si>
    <t>38.82000</t>
  </si>
  <si>
    <t>38.70000</t>
  </si>
  <si>
    <t>38.74000</t>
  </si>
  <si>
    <t>38.62000</t>
  </si>
  <si>
    <t>38.52000</t>
  </si>
  <si>
    <t>38.54000</t>
  </si>
  <si>
    <t>38.76000</t>
  </si>
  <si>
    <t>38.66000</t>
  </si>
  <si>
    <t>38.80000</t>
  </si>
  <si>
    <t>09:03:00.320000</t>
  </si>
  <si>
    <t>09:11:55.739000</t>
  </si>
  <si>
    <t>09:16:20.398000</t>
  </si>
  <si>
    <t>09:16:20.409000</t>
  </si>
  <si>
    <t>09:20:49.111000</t>
  </si>
  <si>
    <t>09:21:05.345000</t>
  </si>
  <si>
    <t>09:23:20.577000</t>
  </si>
  <si>
    <t>09:28:58.314000</t>
  </si>
  <si>
    <t>09:28:58.325000</t>
  </si>
  <si>
    <t>09:28:58.336000</t>
  </si>
  <si>
    <t>09:36:36.639000</t>
  </si>
  <si>
    <t>09:36:36.974000</t>
  </si>
  <si>
    <t>09:42:55.700000</t>
  </si>
  <si>
    <t>10:31:14.742000</t>
  </si>
  <si>
    <t>10:31:14.753000</t>
  </si>
  <si>
    <t>10:31:15.098000</t>
  </si>
  <si>
    <t>10:31:15.109000</t>
  </si>
  <si>
    <t>10:33:12.282000</t>
  </si>
  <si>
    <t>10:33:50.092000</t>
  </si>
  <si>
    <t>10:40:29.743000</t>
  </si>
  <si>
    <t>10:40:30.051000</t>
  </si>
  <si>
    <t>10:45:19.563000</t>
  </si>
  <si>
    <t>10:45:19.573000</t>
  </si>
  <si>
    <t>10:46:24.688000</t>
  </si>
  <si>
    <t>10:46:24.699000</t>
  </si>
  <si>
    <t>10:47:26.729000</t>
  </si>
  <si>
    <t>11:06:18.944000</t>
  </si>
  <si>
    <t>11:18:00.767000</t>
  </si>
  <si>
    <t>11:26:53.047000</t>
  </si>
  <si>
    <t>11:26:53.057000</t>
  </si>
  <si>
    <t>11:32:36.305000</t>
  </si>
  <si>
    <t>11:32:36.314000</t>
  </si>
  <si>
    <t>11:42:18.294000</t>
  </si>
  <si>
    <t>11:43:00.993000</t>
  </si>
  <si>
    <t>11:55:02.629000</t>
  </si>
  <si>
    <t>11:55:02.638000</t>
  </si>
  <si>
    <t>12:02:58.534000</t>
  </si>
  <si>
    <t>12:08:37.740000</t>
  </si>
  <si>
    <t>12:10:05.338000</t>
  </si>
  <si>
    <t>12:18:12.279000</t>
  </si>
  <si>
    <t>12:18:12.288000</t>
  </si>
  <si>
    <t>12:30:46.921000</t>
  </si>
  <si>
    <t>12:31:15.790000</t>
  </si>
  <si>
    <t>12:39:44.847000</t>
  </si>
  <si>
    <t>12:48:18.904000</t>
  </si>
  <si>
    <t>12:59:17.653000</t>
  </si>
  <si>
    <t>13:01:59.715000</t>
  </si>
  <si>
    <t>13:14:29.100000</t>
  </si>
  <si>
    <t>13:14:31.002000</t>
  </si>
  <si>
    <t>13:14:41.676000</t>
  </si>
  <si>
    <t>13:15:18.989000</t>
  </si>
  <si>
    <t>13:15:19.000000</t>
  </si>
  <si>
    <t>13:15:19.011000</t>
  </si>
  <si>
    <t>13:20:23.615000</t>
  </si>
  <si>
    <t>13:39:19.154000</t>
  </si>
  <si>
    <t>13:40:42.895000</t>
  </si>
  <si>
    <t>14:02:08.503000</t>
  </si>
  <si>
    <t>14:02:08.514000</t>
  </si>
  <si>
    <t>14:19:26.215000</t>
  </si>
  <si>
    <t>14:21:25.275000</t>
  </si>
  <si>
    <t>14:22:19.867000</t>
  </si>
  <si>
    <t>14:22:19.890000</t>
  </si>
  <si>
    <t>14:22:20.056000</t>
  </si>
  <si>
    <t>14:33:59.522000</t>
  </si>
  <si>
    <t>14:59:06.043000</t>
  </si>
  <si>
    <t>14:59:18.997000</t>
  </si>
  <si>
    <t>15:00:42.836000</t>
  </si>
  <si>
    <t>15:04:57.875000</t>
  </si>
  <si>
    <t>15:05:03.457000</t>
  </si>
  <si>
    <t>15:05:03.462000</t>
  </si>
  <si>
    <t>15:12:55.196000</t>
  </si>
  <si>
    <t>15:12:55.208000</t>
  </si>
  <si>
    <t>15:12:55.219000</t>
  </si>
  <si>
    <t>15:22:31.074000</t>
  </si>
  <si>
    <t>15:22:31.085000</t>
  </si>
  <si>
    <t>15:22:31.097000</t>
  </si>
  <si>
    <t>15:22:31.109000</t>
  </si>
  <si>
    <t>15:22:53.125000</t>
  </si>
  <si>
    <t>15:22:59.863000</t>
  </si>
  <si>
    <t>15:50:08.990000</t>
  </si>
  <si>
    <t>15:50:34.359000</t>
  </si>
  <si>
    <t>16:00:43.109000</t>
  </si>
  <si>
    <t>16:00:43.120000</t>
  </si>
  <si>
    <t>16:11:38.688000</t>
  </si>
  <si>
    <t>16:11:52.683000</t>
  </si>
  <si>
    <t>16:11:52.692000</t>
  </si>
  <si>
    <t>16:16:31.908000</t>
  </si>
  <si>
    <t>16:18:18.249000</t>
  </si>
  <si>
    <t>16:28:13.668000</t>
  </si>
  <si>
    <t>16:28:13.679000</t>
  </si>
  <si>
    <t>16:32:17.312000</t>
  </si>
  <si>
    <t>16:35:17.346000</t>
  </si>
  <si>
    <t>16:42:24.591000</t>
  </si>
  <si>
    <t>16:44:08.181000</t>
  </si>
  <si>
    <t>16:47:43.404000</t>
  </si>
  <si>
    <t>16:47:43.414000</t>
  </si>
  <si>
    <t>16:47:43.424000</t>
  </si>
  <si>
    <t>16:58:25.850000</t>
  </si>
  <si>
    <t>16:58:25.861000</t>
  </si>
  <si>
    <t>17:05:51.573000</t>
  </si>
  <si>
    <t>17:05:51.585000</t>
  </si>
  <si>
    <t>17:05:51.599000</t>
  </si>
  <si>
    <t>17:05:51.613000</t>
  </si>
  <si>
    <t>17:09:14.051000</t>
  </si>
  <si>
    <t>38.60000</t>
  </si>
  <si>
    <t>38.36000</t>
  </si>
  <si>
    <t>38.32000</t>
  </si>
  <si>
    <t>38.50000</t>
  </si>
  <si>
    <t>38.44000</t>
  </si>
  <si>
    <t>38.46000</t>
  </si>
  <si>
    <t>38.40000</t>
  </si>
  <si>
    <t>38.34000</t>
  </si>
  <si>
    <t>38.30000</t>
  </si>
  <si>
    <t>38.28000</t>
  </si>
  <si>
    <t>38.24000</t>
  </si>
  <si>
    <t>38.26000</t>
  </si>
  <si>
    <t>38.18000</t>
  </si>
  <si>
    <t>38.22000</t>
  </si>
  <si>
    <t>38.14000</t>
  </si>
  <si>
    <t>38.08000</t>
  </si>
  <si>
    <t>37.94000</t>
  </si>
  <si>
    <t>37.98000</t>
  </si>
  <si>
    <t>38.00000</t>
  </si>
  <si>
    <t>38.02000</t>
  </si>
  <si>
    <t>37.96000</t>
  </si>
  <si>
    <t>37.92000</t>
  </si>
  <si>
    <t>37.86000</t>
  </si>
  <si>
    <t>37.88000</t>
  </si>
  <si>
    <t>37.84000</t>
  </si>
  <si>
    <t>37.82000</t>
  </si>
  <si>
    <t>37.90000</t>
  </si>
  <si>
    <t>37.78000</t>
  </si>
  <si>
    <t>37.76000</t>
  </si>
  <si>
    <t>37.72000</t>
  </si>
  <si>
    <t>37.68000</t>
  </si>
  <si>
    <t>37.60000</t>
  </si>
  <si>
    <t>09:04:10.538000</t>
  </si>
  <si>
    <t xml:space="preserve">    37.90000</t>
  </si>
  <si>
    <t>09:04:10.550000</t>
  </si>
  <si>
    <t>09:16:39.778000</t>
  </si>
  <si>
    <t xml:space="preserve">    37.86000</t>
  </si>
  <si>
    <t>09:38:57.075000</t>
  </si>
  <si>
    <t>09:38:57.063000</t>
  </si>
  <si>
    <t xml:space="preserve">    37.94000</t>
  </si>
  <si>
    <t>09:38:57.297000</t>
  </si>
  <si>
    <t xml:space="preserve">    37.88000</t>
  </si>
  <si>
    <t>09:38:58.739000</t>
  </si>
  <si>
    <t>09:40:37.590000</t>
  </si>
  <si>
    <t>09:42:08.221000</t>
  </si>
  <si>
    <t xml:space="preserve">    37.82000</t>
  </si>
  <si>
    <t>09:42:08.232000</t>
  </si>
  <si>
    <t xml:space="preserve">    37.80000</t>
  </si>
  <si>
    <t>09:45:29.480000</t>
  </si>
  <si>
    <t xml:space="preserve">    37.70000</t>
  </si>
  <si>
    <t>09:46:29.742000</t>
  </si>
  <si>
    <t xml:space="preserve">    37.66000</t>
  </si>
  <si>
    <t>10:22:40.369000</t>
  </si>
  <si>
    <t xml:space="preserve">    37.96000</t>
  </si>
  <si>
    <t>10:22:46.411000</t>
  </si>
  <si>
    <t>10:22:46.422000</t>
  </si>
  <si>
    <t>10:22:46.434000</t>
  </si>
  <si>
    <t>10:23:29.694000</t>
  </si>
  <si>
    <t>10:40:48.417000</t>
  </si>
  <si>
    <t xml:space="preserve">    38.00000</t>
  </si>
  <si>
    <t>10:40:50.537000</t>
  </si>
  <si>
    <t>10:40:52.313000</t>
  </si>
  <si>
    <t>10:40:55.026000</t>
  </si>
  <si>
    <t>10:40:58.757000</t>
  </si>
  <si>
    <t>10:48:31.945000</t>
  </si>
  <si>
    <t>11:00:17.709000</t>
  </si>
  <si>
    <t>11:00:19.293000</t>
  </si>
  <si>
    <t>11:00:29.656000</t>
  </si>
  <si>
    <t>11:00:57.450000</t>
  </si>
  <si>
    <t>11:00:57.460000</t>
  </si>
  <si>
    <t>11:13:29.482000</t>
  </si>
  <si>
    <t>11:13:30.674000</t>
  </si>
  <si>
    <t>11:13:30.651000</t>
  </si>
  <si>
    <t>11:13:30.662000</t>
  </si>
  <si>
    <t>11:24:40.947000</t>
  </si>
  <si>
    <t>11:24:43.628000</t>
  </si>
  <si>
    <t>11:24:49.624000</t>
  </si>
  <si>
    <t>11:42:15.463000</t>
  </si>
  <si>
    <t>11:46:56.225000</t>
  </si>
  <si>
    <t>11:51:26.088000</t>
  </si>
  <si>
    <t>11:51:26.098000</t>
  </si>
  <si>
    <t xml:space="preserve">    37.98000</t>
  </si>
  <si>
    <t>12:08:34.949000</t>
  </si>
  <si>
    <t xml:space="preserve">    38.04000</t>
  </si>
  <si>
    <t>12:08:45.481000</t>
  </si>
  <si>
    <t>12:08:45.619000</t>
  </si>
  <si>
    <t>12:22:32.939000</t>
  </si>
  <si>
    <t>12:22:32.948000</t>
  </si>
  <si>
    <t>12:27:11.460000</t>
  </si>
  <si>
    <t>12:27:11.473000</t>
  </si>
  <si>
    <t>12:42:52.515000</t>
  </si>
  <si>
    <t>12:55:47.507000</t>
  </si>
  <si>
    <t xml:space="preserve">    38.06000</t>
  </si>
  <si>
    <t>12:55:51.405000</t>
  </si>
  <si>
    <t>12:56:03.430000</t>
  </si>
  <si>
    <t>12:56:05.006000</t>
  </si>
  <si>
    <t>12:56:15.292000</t>
  </si>
  <si>
    <t>12:56:15.487000</t>
  </si>
  <si>
    <t>13:00:17.406000</t>
  </si>
  <si>
    <t>13:00:17.573000</t>
  </si>
  <si>
    <t>13:12:03.120000</t>
  </si>
  <si>
    <t>13:12:12.012000</t>
  </si>
  <si>
    <t>13:31:03.233000</t>
  </si>
  <si>
    <t>13:45:38.025000</t>
  </si>
  <si>
    <t>13:45:39.928000</t>
  </si>
  <si>
    <t>13:45:39.937000</t>
  </si>
  <si>
    <t>13:48:29.110000</t>
  </si>
  <si>
    <t>13:54:59.836000</t>
  </si>
  <si>
    <t>13:55:34.198000</t>
  </si>
  <si>
    <t xml:space="preserve">    38.02000</t>
  </si>
  <si>
    <t>13:56:47.509000</t>
  </si>
  <si>
    <t>13:57:56.042000</t>
  </si>
  <si>
    <t>13:58:01.461000</t>
  </si>
  <si>
    <t>14:00:01.014000</t>
  </si>
  <si>
    <t>14:18:08.567000</t>
  </si>
  <si>
    <t>14:18:24.278000</t>
  </si>
  <si>
    <t>14:53:32.823000</t>
  </si>
  <si>
    <t xml:space="preserve">    37.92000</t>
  </si>
  <si>
    <t>14:55:06.742000</t>
  </si>
  <si>
    <t>14:55:06.752000</t>
  </si>
  <si>
    <t>14:55:06.763000</t>
  </si>
  <si>
    <t>14:55:06.775000</t>
  </si>
  <si>
    <t>14:55:06.824000</t>
  </si>
  <si>
    <t>14:55:06.830000</t>
  </si>
  <si>
    <t>15:19:22.061000</t>
  </si>
  <si>
    <t>15:19:22.071000</t>
  </si>
  <si>
    <t>15:19:22.083000</t>
  </si>
  <si>
    <t>15:19:22.095000</t>
  </si>
  <si>
    <t>15:19:22.144000</t>
  </si>
  <si>
    <t>15:57:46.455000</t>
  </si>
  <si>
    <t>15:57:46.466000</t>
  </si>
  <si>
    <t>15:58:21.713000</t>
  </si>
  <si>
    <t>16:33:25.621000</t>
  </si>
  <si>
    <t>16:33:25.632000</t>
  </si>
  <si>
    <t>16:33:25.644000</t>
  </si>
  <si>
    <t>16:33:25.658000</t>
  </si>
  <si>
    <t>16:33:43.087000</t>
  </si>
  <si>
    <t>16:33:43.099000</t>
  </si>
  <si>
    <t>16:33:43.112000</t>
  </si>
  <si>
    <t>16:33:43.468000</t>
  </si>
  <si>
    <t>16:33:53.490000</t>
  </si>
  <si>
    <t>16:33:53.501000</t>
  </si>
  <si>
    <t>16:33:55.376000</t>
  </si>
  <si>
    <t>16:33:58.856000</t>
  </si>
  <si>
    <t>16:34:13.588000</t>
  </si>
  <si>
    <t>16:34:13.598000</t>
  </si>
  <si>
    <t>16:42:06.868000</t>
  </si>
  <si>
    <t>16:42:06.884000</t>
  </si>
  <si>
    <t>17:11:33.453000</t>
  </si>
  <si>
    <t>17:11:33.467000</t>
  </si>
  <si>
    <t>17:25:31.769000</t>
  </si>
  <si>
    <t xml:space="preserve">    38.08000</t>
  </si>
  <si>
    <t>17:26:43.050000</t>
  </si>
  <si>
    <t xml:space="preserve">    38.14000</t>
  </si>
  <si>
    <t>17:26:45.010000</t>
  </si>
  <si>
    <t>17:26:45.022000</t>
  </si>
  <si>
    <t>17:26:45.038000</t>
  </si>
  <si>
    <t>17:26:45.047000</t>
  </si>
  <si>
    <t>17:26:45.094000</t>
  </si>
  <si>
    <t>17:26:47.061000</t>
  </si>
  <si>
    <t>17:27:26.586000</t>
  </si>
  <si>
    <t>17:27:53.032000</t>
  </si>
  <si>
    <t>17:27:53.043000</t>
  </si>
  <si>
    <t>17:27:53.055000</t>
  </si>
  <si>
    <t>17:28:42.301000</t>
  </si>
  <si>
    <t xml:space="preserve">    38.12000</t>
  </si>
  <si>
    <t>09:36:14.150000</t>
  </si>
  <si>
    <t xml:space="preserve">    38.16000</t>
  </si>
  <si>
    <t>09:37:18.430000</t>
  </si>
  <si>
    <t>09:37:18.443000</t>
  </si>
  <si>
    <t>09:37:18.455000</t>
  </si>
  <si>
    <t>09:37:18.468000</t>
  </si>
  <si>
    <t>09:37:18.521000</t>
  </si>
  <si>
    <t>09:57:56.001000</t>
  </si>
  <si>
    <t xml:space="preserve">    38.22000</t>
  </si>
  <si>
    <t>09:57:56.010000</t>
  </si>
  <si>
    <t>09:57:56.021000</t>
  </si>
  <si>
    <t>09:57:56.032000</t>
  </si>
  <si>
    <t>09:57:56.082000</t>
  </si>
  <si>
    <t>09:57:56.562000</t>
  </si>
  <si>
    <t>09:57:56.573000</t>
  </si>
  <si>
    <t>10:01:59.988000</t>
  </si>
  <si>
    <t>10:01:59.999000</t>
  </si>
  <si>
    <t>10:02:00.010000</t>
  </si>
  <si>
    <t>10:14:40.041000</t>
  </si>
  <si>
    <t xml:space="preserve">    38.18000</t>
  </si>
  <si>
    <t>10:51:25.705000</t>
  </si>
  <si>
    <t xml:space="preserve">    38.38000</t>
  </si>
  <si>
    <t>10:51:25.716000</t>
  </si>
  <si>
    <t>10:51:25.729000</t>
  </si>
  <si>
    <t>10:51:25.742000</t>
  </si>
  <si>
    <t>10:56:30.124000</t>
  </si>
  <si>
    <t xml:space="preserve">    38.32000</t>
  </si>
  <si>
    <t>10:56:30.135000</t>
  </si>
  <si>
    <t>11:11:28.168000</t>
  </si>
  <si>
    <t xml:space="preserve">    38.44000</t>
  </si>
  <si>
    <t>11:11:28.178000</t>
  </si>
  <si>
    <t>11:36:47.182000</t>
  </si>
  <si>
    <t xml:space="preserve">    38.46000</t>
  </si>
  <si>
    <t>11:36:47.193000</t>
  </si>
  <si>
    <t>11:36:47.203000</t>
  </si>
  <si>
    <t>11:50:42.873000</t>
  </si>
  <si>
    <t>11:50:42.940000</t>
  </si>
  <si>
    <t>12:34:30.596000</t>
  </si>
  <si>
    <t xml:space="preserve">    38.40000</t>
  </si>
  <si>
    <t>12:43:20.576000</t>
  </si>
  <si>
    <t xml:space="preserve">    38.42000</t>
  </si>
  <si>
    <t>13:11:21.117000</t>
  </si>
  <si>
    <t xml:space="preserve">    38.50000</t>
  </si>
  <si>
    <t>13:11:23.741000</t>
  </si>
  <si>
    <t>13:11:23.753000</t>
  </si>
  <si>
    <t>13:11:23.764000</t>
  </si>
  <si>
    <t>13:13:11.974000</t>
  </si>
  <si>
    <t>13:22:11.280000</t>
  </si>
  <si>
    <t>13:22:11.291000</t>
  </si>
  <si>
    <t>13:22:11.305000</t>
  </si>
  <si>
    <t>13:24:45.651000</t>
  </si>
  <si>
    <t>13:32:19.572000</t>
  </si>
  <si>
    <t xml:space="preserve">    38.48000</t>
  </si>
  <si>
    <t>13:39:53.301000</t>
  </si>
  <si>
    <t>13:39:53.310000</t>
  </si>
  <si>
    <t>13:51:09.823000</t>
  </si>
  <si>
    <t>13:55:00.702000</t>
  </si>
  <si>
    <t>14:04:51.349000</t>
  </si>
  <si>
    <t>14:04:51.360000</t>
  </si>
  <si>
    <t>14:19:40.020000</t>
  </si>
  <si>
    <t>14:19:40.029000</t>
  </si>
  <si>
    <t>14:23:15.240000</t>
  </si>
  <si>
    <t>14:32:29.727000</t>
  </si>
  <si>
    <t xml:space="preserve">    38.36000</t>
  </si>
  <si>
    <t>14:32:30.482000</t>
  </si>
  <si>
    <t>15:05:38.252000</t>
  </si>
  <si>
    <t>15:05:38.262000</t>
  </si>
  <si>
    <t>15:05:38.273000</t>
  </si>
  <si>
    <t>15:05:38.283000</t>
  </si>
  <si>
    <t>15:05:38.334000</t>
  </si>
  <si>
    <t>15:05:38.338000</t>
  </si>
  <si>
    <t>15:18:20.615000</t>
  </si>
  <si>
    <t xml:space="preserve">    38.30000</t>
  </si>
  <si>
    <t>15:29:53.568000</t>
  </si>
  <si>
    <t>15:29:53.578000</t>
  </si>
  <si>
    <t>15:29:53.588000</t>
  </si>
  <si>
    <t>15:29:53.598000</t>
  </si>
  <si>
    <t>15:34:49.319000</t>
  </si>
  <si>
    <t>15:34:49.328000</t>
  </si>
  <si>
    <t>15:34:49.338000</t>
  </si>
  <si>
    <t>15:40:07.073000</t>
  </si>
  <si>
    <t xml:space="preserve">    38.28000</t>
  </si>
  <si>
    <t>15:56:33.024000</t>
  </si>
  <si>
    <t>16:10:22.664000</t>
  </si>
  <si>
    <t xml:space="preserve">    38.34000</t>
  </si>
  <si>
    <t>16:10:22.673000</t>
  </si>
  <si>
    <t>16:13:52.800000</t>
  </si>
  <si>
    <t>16:26:36.479000</t>
  </si>
  <si>
    <t>16:26:48.412000</t>
  </si>
  <si>
    <t>16:34:58.509000</t>
  </si>
  <si>
    <t>16:38:59.352000</t>
  </si>
  <si>
    <t>16:38:59.376000</t>
  </si>
  <si>
    <t>16:38:59.343000</t>
  </si>
  <si>
    <t>16:46:26.992000</t>
  </si>
  <si>
    <t>16:47:36.139000</t>
  </si>
  <si>
    <t>16:49:21.598000</t>
  </si>
  <si>
    <t xml:space="preserve">    38.20000</t>
  </si>
  <si>
    <t>17:00:38.880000</t>
  </si>
  <si>
    <t>17:00:38.890000</t>
  </si>
  <si>
    <t>17:09:39.925000</t>
  </si>
  <si>
    <t xml:space="preserve">    38.26000</t>
  </si>
  <si>
    <t>17:10:07.578000</t>
  </si>
  <si>
    <t xml:space="preserve">    38.24000</t>
  </si>
  <si>
    <t>17:10:16.557000</t>
  </si>
  <si>
    <t>17:12:17.517000</t>
  </si>
  <si>
    <t>17:18:25.486000</t>
  </si>
  <si>
    <t>17:19:00.907000</t>
  </si>
  <si>
    <t>17:19:23.810000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</si>
</sst>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96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4" fillId="11" borderId="10" xfId="12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79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47" sqref="F47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66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SUM(C10:C47)</f>
        <v>2336140</v>
      </c>
      <c r="D6" s="21">
        <f>ROUND(E6/C6,4)</f>
        <v>36.779400000000003</v>
      </c>
      <c r="E6" s="22">
        <f>SUM(E10:E47)</f>
        <v>85921857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5.2843036046788798E-2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v>84164</v>
      </c>
      <c r="D36" s="16">
        <v>36.439</v>
      </c>
      <c r="E36" s="13">
        <v>3066853.34</v>
      </c>
      <c r="F36" s="64"/>
      <c r="EC36" s="8"/>
      <c r="ED36" s="8"/>
      <c r="EE36" s="8"/>
      <c r="EF36" s="8"/>
    </row>
    <row r="37" spans="2:136" x14ac:dyDescent="0.2">
      <c r="B37" s="19" t="s">
        <v>55</v>
      </c>
      <c r="C37" s="11">
        <v>61003</v>
      </c>
      <c r="D37" s="16">
        <v>37.340200000000003</v>
      </c>
      <c r="E37" s="13">
        <v>2277862.41</v>
      </c>
      <c r="F37" s="64"/>
      <c r="EC37" s="8"/>
      <c r="ED37" s="8"/>
      <c r="EE37" s="8"/>
      <c r="EF37" s="8"/>
    </row>
    <row r="38" spans="2:136" x14ac:dyDescent="0.2">
      <c r="B38" s="19" t="s">
        <v>56</v>
      </c>
      <c r="C38" s="11">
        <v>61203</v>
      </c>
      <c r="D38" s="16">
        <v>37.235500000000002</v>
      </c>
      <c r="E38" s="13">
        <v>2278923.88</v>
      </c>
      <c r="F38" s="64"/>
      <c r="EC38" s="8"/>
      <c r="ED38" s="8"/>
      <c r="EE38" s="8"/>
      <c r="EF38" s="8"/>
    </row>
    <row r="39" spans="2:136" x14ac:dyDescent="0.2">
      <c r="B39" s="19" t="s">
        <v>57</v>
      </c>
      <c r="C39" s="11">
        <v>46277</v>
      </c>
      <c r="D39" s="16">
        <v>37.337200000000003</v>
      </c>
      <c r="E39" s="13">
        <v>1727854.48</v>
      </c>
      <c r="F39" s="64"/>
      <c r="EC39" s="8"/>
      <c r="ED39" s="8"/>
      <c r="EE39" s="8"/>
      <c r="EF39" s="8"/>
    </row>
    <row r="40" spans="2:136" x14ac:dyDescent="0.2">
      <c r="B40" s="19" t="s">
        <v>58</v>
      </c>
      <c r="C40" s="11">
        <v>56075</v>
      </c>
      <c r="D40" s="16">
        <v>37.035600000000002</v>
      </c>
      <c r="E40" s="13">
        <v>2076770.02</v>
      </c>
      <c r="F40" s="64"/>
      <c r="EC40" s="8"/>
      <c r="ED40" s="8"/>
      <c r="EE40" s="8"/>
      <c r="EF40" s="8"/>
    </row>
    <row r="41" spans="2:136" x14ac:dyDescent="0.2">
      <c r="B41" s="19" t="s">
        <v>59</v>
      </c>
      <c r="C41" s="11">
        <v>60443</v>
      </c>
      <c r="D41" s="16">
        <v>37.592500000000001</v>
      </c>
      <c r="E41" s="13">
        <v>2272202.5100000002</v>
      </c>
      <c r="F41" s="64"/>
      <c r="EC41" s="8"/>
      <c r="ED41" s="8"/>
      <c r="EE41" s="8"/>
      <c r="EF41" s="8"/>
    </row>
    <row r="42" spans="2:136" x14ac:dyDescent="0.2">
      <c r="B42" s="19" t="s">
        <v>60</v>
      </c>
      <c r="C42" s="11">
        <v>56442</v>
      </c>
      <c r="D42" s="16">
        <v>38.091500000000003</v>
      </c>
      <c r="E42" s="13">
        <v>2149960.13</v>
      </c>
      <c r="F42" s="64"/>
      <c r="EC42" s="8"/>
      <c r="ED42" s="8"/>
      <c r="EE42" s="8"/>
      <c r="EF42" s="8"/>
    </row>
    <row r="43" spans="2:136" x14ac:dyDescent="0.2">
      <c r="B43" s="19" t="s">
        <v>61</v>
      </c>
      <c r="C43" s="11">
        <v>56006</v>
      </c>
      <c r="D43" s="16">
        <v>38.387099999999997</v>
      </c>
      <c r="E43" s="13">
        <v>2149908.2000000002</v>
      </c>
      <c r="F43" s="64"/>
      <c r="EC43" s="8"/>
      <c r="ED43" s="8"/>
      <c r="EE43" s="8"/>
      <c r="EF43" s="8"/>
    </row>
    <row r="44" spans="2:136" x14ac:dyDescent="0.2">
      <c r="B44" s="19" t="s">
        <v>62</v>
      </c>
      <c r="C44" s="11">
        <v>43297</v>
      </c>
      <c r="D44" s="16">
        <v>39.722499999999997</v>
      </c>
      <c r="E44" s="13">
        <v>1719864.38</v>
      </c>
      <c r="F44" s="64"/>
      <c r="EC44" s="8"/>
      <c r="ED44" s="8"/>
      <c r="EE44" s="8"/>
      <c r="EF44" s="8"/>
    </row>
    <row r="45" spans="2:136" x14ac:dyDescent="0.2">
      <c r="B45" s="19" t="s">
        <v>63</v>
      </c>
      <c r="C45" s="11">
        <v>33824</v>
      </c>
      <c r="D45" s="16">
        <v>38.136899999999997</v>
      </c>
      <c r="E45" s="13">
        <v>1289943.93</v>
      </c>
      <c r="F45" s="64"/>
      <c r="EC45" s="8"/>
      <c r="ED45" s="8"/>
      <c r="EE45" s="8"/>
      <c r="EF45" s="8"/>
    </row>
    <row r="46" spans="2:136" x14ac:dyDescent="0.2">
      <c r="B46" s="19" t="s">
        <v>64</v>
      </c>
      <c r="C46" s="11">
        <v>33232</v>
      </c>
      <c r="D46" s="16">
        <v>38.816200000000002</v>
      </c>
      <c r="E46" s="13">
        <v>1289939.18</v>
      </c>
      <c r="F46" s="64"/>
      <c r="EC46" s="8"/>
      <c r="ED46" s="8"/>
      <c r="EE46" s="8"/>
      <c r="EF46" s="8"/>
    </row>
    <row r="47" spans="2:136" x14ac:dyDescent="0.2">
      <c r="B47" s="19" t="s">
        <v>67</v>
      </c>
      <c r="C47" s="11">
        <f>'Täglich pro Woche'!C13</f>
        <v>44935</v>
      </c>
      <c r="D47" s="16">
        <f>'Täglich pro Woche'!D13</f>
        <v>38.275100000000002</v>
      </c>
      <c r="E47" s="13">
        <f>'Täglich pro Woche'!E13</f>
        <v>1719892.9900000002</v>
      </c>
      <c r="F47" s="64" t="s">
        <v>31</v>
      </c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47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D14" sqref="D14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43242</v>
      </c>
      <c r="C8" s="11">
        <v>11110</v>
      </c>
      <c r="D8" s="12">
        <v>38.702599999999997</v>
      </c>
      <c r="E8" s="18">
        <f>ROUND(C8*D8,2)</f>
        <v>429985.89</v>
      </c>
      <c r="F8" s="17">
        <f>C8/$E$2</f>
        <v>2.5130605634928708E-4</v>
      </c>
      <c r="G8" s="95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43243</v>
      </c>
      <c r="C9" s="11">
        <v>11296</v>
      </c>
      <c r="D9" s="12">
        <v>38.064399999999999</v>
      </c>
      <c r="E9" s="18">
        <f t="shared" ref="E9:E11" si="0">ROUND(C9*D9,2)</f>
        <v>429975.46</v>
      </c>
      <c r="F9" s="17">
        <f t="shared" ref="F9:F11" si="1">C9/$E$2</f>
        <v>2.5551334046098532E-4</v>
      </c>
      <c r="G9" s="95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43244</v>
      </c>
      <c r="C10" s="11">
        <v>11321</v>
      </c>
      <c r="D10" s="12">
        <v>37.978999999999999</v>
      </c>
      <c r="E10" s="18">
        <f t="shared" si="0"/>
        <v>429960.26</v>
      </c>
      <c r="F10" s="17">
        <f t="shared" si="1"/>
        <v>2.5607883563728888E-4</v>
      </c>
      <c r="G10" s="95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43245</v>
      </c>
      <c r="C11" s="11">
        <v>11208</v>
      </c>
      <c r="D11" s="12">
        <v>38.362900000000003</v>
      </c>
      <c r="E11" s="18">
        <f t="shared" si="0"/>
        <v>429971.38</v>
      </c>
      <c r="F11" s="17">
        <f t="shared" si="1"/>
        <v>2.5352279744039692E-4</v>
      </c>
      <c r="G11" s="95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95"/>
    </row>
    <row r="13" spans="1:125" x14ac:dyDescent="0.2">
      <c r="B13" s="91" t="s">
        <v>15</v>
      </c>
      <c r="C13" s="41">
        <f>SUM(C8:C12)</f>
        <v>44935</v>
      </c>
      <c r="D13" s="42">
        <f>ROUND(E13/C13,4)</f>
        <v>38.275100000000002</v>
      </c>
      <c r="E13" s="43">
        <f>SUM(E8:E12)</f>
        <v>1719892.9900000002</v>
      </c>
      <c r="F13" s="44">
        <f>C13/E2</f>
        <v>1.0164210298879582E-3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2Mai18'!A1" display="'Details"/>
    <hyperlink ref="G9" location="'Details 23Mai18'!A1" display="'Details"/>
    <hyperlink ref="G10" location="'Details 24Mai18'!A1" display="'Details"/>
    <hyperlink ref="G11" location="'Details 25Mai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10"/>
  <sheetViews>
    <sheetView showGridLines="0" workbookViewId="0">
      <pane ySplit="4" topLeftCell="A5" activePane="bottomLeft" state="frozen"/>
      <selection pane="bottomLeft" activeCell="A6" sqref="A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6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43242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7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3">
        <f>$B$1</f>
        <v>43242</v>
      </c>
      <c r="B5" s="63" t="s">
        <v>68</v>
      </c>
      <c r="C5" s="74" t="s">
        <v>6</v>
      </c>
      <c r="D5" s="84">
        <v>100</v>
      </c>
      <c r="E5" s="73" t="s">
        <v>174</v>
      </c>
      <c r="F5" s="85" t="s">
        <v>7</v>
      </c>
      <c r="G5" s="63" t="s">
        <v>32</v>
      </c>
      <c r="I5" s="79"/>
      <c r="J5" s="80"/>
      <c r="K5" s="81"/>
    </row>
    <row r="6" spans="1:438" x14ac:dyDescent="0.2">
      <c r="A6" s="90">
        <f t="shared" ref="A6:A69" si="0">$B$1</f>
        <v>43242</v>
      </c>
      <c r="B6" s="63" t="s">
        <v>69</v>
      </c>
      <c r="C6" s="74" t="s">
        <v>6</v>
      </c>
      <c r="D6" s="84">
        <v>100</v>
      </c>
      <c r="E6" s="73" t="s">
        <v>174</v>
      </c>
      <c r="F6" s="85" t="s">
        <v>7</v>
      </c>
      <c r="G6" s="63" t="s">
        <v>32</v>
      </c>
      <c r="H6" s="86"/>
      <c r="I6" s="79"/>
      <c r="J6" s="80"/>
      <c r="K6" s="81"/>
    </row>
    <row r="7" spans="1:438" x14ac:dyDescent="0.2">
      <c r="A7" s="90">
        <f t="shared" si="0"/>
        <v>43242</v>
      </c>
      <c r="B7" s="63" t="s">
        <v>70</v>
      </c>
      <c r="C7" s="74" t="s">
        <v>6</v>
      </c>
      <c r="D7" s="84">
        <v>100</v>
      </c>
      <c r="E7" s="73" t="s">
        <v>174</v>
      </c>
      <c r="F7" s="85" t="s">
        <v>7</v>
      </c>
      <c r="G7" s="63" t="s">
        <v>32</v>
      </c>
      <c r="H7" s="86"/>
      <c r="I7" s="79"/>
      <c r="J7" s="80"/>
      <c r="K7" s="81"/>
    </row>
    <row r="8" spans="1:438" x14ac:dyDescent="0.2">
      <c r="A8" s="90">
        <f t="shared" si="0"/>
        <v>43242</v>
      </c>
      <c r="B8" s="63" t="s">
        <v>71</v>
      </c>
      <c r="C8" s="74" t="s">
        <v>6</v>
      </c>
      <c r="D8" s="84">
        <v>100</v>
      </c>
      <c r="E8" s="73" t="s">
        <v>174</v>
      </c>
      <c r="F8" s="85" t="s">
        <v>7</v>
      </c>
      <c r="G8" s="63" t="s">
        <v>32</v>
      </c>
      <c r="H8" s="86"/>
      <c r="I8" s="79"/>
      <c r="J8" s="80"/>
      <c r="K8" s="81"/>
    </row>
    <row r="9" spans="1:438" x14ac:dyDescent="0.2">
      <c r="A9" s="90">
        <f t="shared" si="0"/>
        <v>43242</v>
      </c>
      <c r="B9" s="63" t="s">
        <v>72</v>
      </c>
      <c r="C9" s="74" t="s">
        <v>6</v>
      </c>
      <c r="D9" s="84">
        <v>100</v>
      </c>
      <c r="E9" s="73" t="s">
        <v>174</v>
      </c>
      <c r="F9" s="85" t="s">
        <v>7</v>
      </c>
      <c r="G9" s="63" t="s">
        <v>32</v>
      </c>
      <c r="H9" s="86"/>
      <c r="I9" s="79"/>
      <c r="J9" s="80"/>
      <c r="K9" s="81"/>
    </row>
    <row r="10" spans="1:438" x14ac:dyDescent="0.2">
      <c r="A10" s="90">
        <f t="shared" si="0"/>
        <v>43242</v>
      </c>
      <c r="B10" s="63" t="s">
        <v>73</v>
      </c>
      <c r="C10" s="74" t="s">
        <v>6</v>
      </c>
      <c r="D10" s="84">
        <v>100</v>
      </c>
      <c r="E10" s="73" t="s">
        <v>175</v>
      </c>
      <c r="F10" s="85" t="s">
        <v>7</v>
      </c>
      <c r="G10" s="63" t="s">
        <v>32</v>
      </c>
      <c r="H10" s="86"/>
      <c r="I10" s="79"/>
      <c r="J10" s="80"/>
      <c r="K10" s="81"/>
    </row>
    <row r="11" spans="1:438" x14ac:dyDescent="0.2">
      <c r="A11" s="90">
        <f t="shared" si="0"/>
        <v>43242</v>
      </c>
      <c r="B11" s="63" t="s">
        <v>74</v>
      </c>
      <c r="C11" s="74" t="s">
        <v>6</v>
      </c>
      <c r="D11" s="84">
        <v>100</v>
      </c>
      <c r="E11" s="73" t="s">
        <v>175</v>
      </c>
      <c r="F11" s="85" t="s">
        <v>7</v>
      </c>
      <c r="G11" s="63" t="s">
        <v>32</v>
      </c>
      <c r="H11" s="86"/>
      <c r="I11" s="79"/>
      <c r="J11" s="80"/>
      <c r="K11" s="81"/>
    </row>
    <row r="12" spans="1:438" x14ac:dyDescent="0.2">
      <c r="A12" s="90">
        <f t="shared" si="0"/>
        <v>43242</v>
      </c>
      <c r="B12" s="63" t="s">
        <v>75</v>
      </c>
      <c r="C12" s="74" t="s">
        <v>6</v>
      </c>
      <c r="D12" s="84">
        <v>100</v>
      </c>
      <c r="E12" s="73" t="s">
        <v>175</v>
      </c>
      <c r="F12" s="85" t="s">
        <v>7</v>
      </c>
      <c r="G12" s="63" t="s">
        <v>32</v>
      </c>
      <c r="H12" s="86"/>
      <c r="I12" s="79"/>
      <c r="J12" s="80"/>
      <c r="K12" s="81"/>
    </row>
    <row r="13" spans="1:438" x14ac:dyDescent="0.2">
      <c r="A13" s="90">
        <f t="shared" si="0"/>
        <v>43242</v>
      </c>
      <c r="B13" s="63" t="s">
        <v>76</v>
      </c>
      <c r="C13" s="74" t="s">
        <v>6</v>
      </c>
      <c r="D13" s="84">
        <v>100</v>
      </c>
      <c r="E13" s="73" t="s">
        <v>175</v>
      </c>
      <c r="F13" s="85" t="s">
        <v>7</v>
      </c>
      <c r="G13" s="63" t="s">
        <v>32</v>
      </c>
      <c r="H13" s="86"/>
      <c r="I13" s="79"/>
      <c r="J13" s="80"/>
      <c r="K13" s="81"/>
    </row>
    <row r="14" spans="1:438" x14ac:dyDescent="0.2">
      <c r="A14" s="90">
        <f t="shared" si="0"/>
        <v>43242</v>
      </c>
      <c r="B14" s="63" t="s">
        <v>77</v>
      </c>
      <c r="C14" s="74" t="s">
        <v>6</v>
      </c>
      <c r="D14" s="84">
        <v>100</v>
      </c>
      <c r="E14" s="73" t="s">
        <v>175</v>
      </c>
      <c r="F14" s="85" t="s">
        <v>7</v>
      </c>
      <c r="G14" s="63" t="s">
        <v>32</v>
      </c>
      <c r="H14" s="86"/>
      <c r="I14" s="79"/>
      <c r="J14" s="80"/>
      <c r="K14" s="81"/>
    </row>
    <row r="15" spans="1:438" x14ac:dyDescent="0.2">
      <c r="A15" s="90">
        <f t="shared" si="0"/>
        <v>43242</v>
      </c>
      <c r="B15" s="63" t="s">
        <v>78</v>
      </c>
      <c r="C15" s="74" t="s">
        <v>6</v>
      </c>
      <c r="D15" s="84">
        <v>100</v>
      </c>
      <c r="E15" s="73" t="s">
        <v>176</v>
      </c>
      <c r="F15" s="85" t="s">
        <v>7</v>
      </c>
      <c r="G15" s="63" t="s">
        <v>32</v>
      </c>
      <c r="H15" s="86"/>
      <c r="I15" s="79"/>
      <c r="J15" s="80"/>
      <c r="K15" s="81"/>
    </row>
    <row r="16" spans="1:438" x14ac:dyDescent="0.2">
      <c r="A16" s="90">
        <f t="shared" si="0"/>
        <v>43242</v>
      </c>
      <c r="B16" s="63" t="s">
        <v>79</v>
      </c>
      <c r="C16" s="74" t="s">
        <v>6</v>
      </c>
      <c r="D16" s="84">
        <v>100</v>
      </c>
      <c r="E16" s="73" t="s">
        <v>176</v>
      </c>
      <c r="F16" s="85" t="s">
        <v>7</v>
      </c>
      <c r="G16" s="63" t="s">
        <v>32</v>
      </c>
      <c r="H16" s="86"/>
      <c r="I16" s="79"/>
      <c r="J16" s="80"/>
      <c r="K16" s="81"/>
    </row>
    <row r="17" spans="1:11" x14ac:dyDescent="0.2">
      <c r="A17" s="90">
        <f t="shared" si="0"/>
        <v>43242</v>
      </c>
      <c r="B17" s="63" t="s">
        <v>80</v>
      </c>
      <c r="C17" s="74" t="s">
        <v>6</v>
      </c>
      <c r="D17" s="84">
        <v>100</v>
      </c>
      <c r="E17" s="73" t="s">
        <v>176</v>
      </c>
      <c r="F17" s="85" t="s">
        <v>7</v>
      </c>
      <c r="G17" s="63" t="s">
        <v>32</v>
      </c>
      <c r="H17" s="86"/>
      <c r="I17" s="79"/>
      <c r="J17" s="80"/>
      <c r="K17" s="81"/>
    </row>
    <row r="18" spans="1:11" x14ac:dyDescent="0.2">
      <c r="A18" s="90">
        <f t="shared" si="0"/>
        <v>43242</v>
      </c>
      <c r="B18" s="63" t="s">
        <v>81</v>
      </c>
      <c r="C18" s="74" t="s">
        <v>6</v>
      </c>
      <c r="D18" s="84">
        <v>71</v>
      </c>
      <c r="E18" s="73" t="s">
        <v>176</v>
      </c>
      <c r="F18" s="85" t="s">
        <v>7</v>
      </c>
      <c r="G18" s="63" t="s">
        <v>32</v>
      </c>
      <c r="H18" s="86"/>
      <c r="I18" s="79"/>
      <c r="J18" s="80"/>
      <c r="K18" s="81"/>
    </row>
    <row r="19" spans="1:11" x14ac:dyDescent="0.2">
      <c r="A19" s="90">
        <f t="shared" si="0"/>
        <v>43242</v>
      </c>
      <c r="B19" s="63" t="s">
        <v>82</v>
      </c>
      <c r="C19" s="74" t="s">
        <v>6</v>
      </c>
      <c r="D19" s="84">
        <v>292</v>
      </c>
      <c r="E19" s="73" t="s">
        <v>177</v>
      </c>
      <c r="F19" s="85" t="s">
        <v>7</v>
      </c>
      <c r="G19" s="63" t="s">
        <v>32</v>
      </c>
      <c r="H19" s="86"/>
      <c r="I19" s="79"/>
      <c r="J19" s="80"/>
      <c r="K19" s="81"/>
    </row>
    <row r="20" spans="1:11" x14ac:dyDescent="0.2">
      <c r="A20" s="90">
        <f t="shared" si="0"/>
        <v>43242</v>
      </c>
      <c r="B20" s="63" t="s">
        <v>83</v>
      </c>
      <c r="C20" s="74" t="s">
        <v>6</v>
      </c>
      <c r="D20" s="84">
        <v>8</v>
      </c>
      <c r="E20" s="73" t="s">
        <v>177</v>
      </c>
      <c r="F20" s="85" t="s">
        <v>7</v>
      </c>
      <c r="G20" s="63" t="s">
        <v>32</v>
      </c>
      <c r="H20" s="86"/>
      <c r="I20" s="79"/>
      <c r="J20" s="80"/>
      <c r="K20" s="81"/>
    </row>
    <row r="21" spans="1:11" x14ac:dyDescent="0.2">
      <c r="A21" s="90">
        <f t="shared" si="0"/>
        <v>43242</v>
      </c>
      <c r="B21" s="63" t="s">
        <v>84</v>
      </c>
      <c r="C21" s="74" t="s">
        <v>6</v>
      </c>
      <c r="D21" s="84">
        <v>100</v>
      </c>
      <c r="E21" s="73" t="s">
        <v>177</v>
      </c>
      <c r="F21" s="85" t="s">
        <v>7</v>
      </c>
      <c r="G21" s="63" t="s">
        <v>32</v>
      </c>
      <c r="H21" s="86"/>
      <c r="I21" s="79"/>
      <c r="J21" s="80"/>
      <c r="K21" s="81"/>
    </row>
    <row r="22" spans="1:11" x14ac:dyDescent="0.2">
      <c r="A22" s="90">
        <f t="shared" si="0"/>
        <v>43242</v>
      </c>
      <c r="B22" s="63" t="s">
        <v>85</v>
      </c>
      <c r="C22" s="74" t="s">
        <v>6</v>
      </c>
      <c r="D22" s="84">
        <v>100</v>
      </c>
      <c r="E22" s="73" t="s">
        <v>177</v>
      </c>
      <c r="F22" s="85" t="s">
        <v>7</v>
      </c>
      <c r="G22" s="63" t="s">
        <v>32</v>
      </c>
      <c r="H22" s="86"/>
      <c r="I22" s="79"/>
      <c r="J22" s="80"/>
      <c r="K22" s="81"/>
    </row>
    <row r="23" spans="1:11" x14ac:dyDescent="0.2">
      <c r="A23" s="90">
        <f t="shared" si="0"/>
        <v>43242</v>
      </c>
      <c r="B23" s="63" t="s">
        <v>86</v>
      </c>
      <c r="C23" s="74" t="s">
        <v>6</v>
      </c>
      <c r="D23" s="84">
        <v>5</v>
      </c>
      <c r="E23" s="73" t="s">
        <v>176</v>
      </c>
      <c r="F23" s="85" t="s">
        <v>7</v>
      </c>
      <c r="G23" s="63" t="s">
        <v>32</v>
      </c>
      <c r="H23" s="86"/>
      <c r="I23" s="79"/>
      <c r="J23" s="80"/>
      <c r="K23" s="81"/>
    </row>
    <row r="24" spans="1:11" x14ac:dyDescent="0.2">
      <c r="A24" s="90">
        <f t="shared" si="0"/>
        <v>43242</v>
      </c>
      <c r="B24" s="63" t="s">
        <v>87</v>
      </c>
      <c r="C24" s="74" t="s">
        <v>6</v>
      </c>
      <c r="D24" s="84">
        <v>24</v>
      </c>
      <c r="E24" s="73" t="s">
        <v>176</v>
      </c>
      <c r="F24" s="85" t="s">
        <v>7</v>
      </c>
      <c r="G24" s="63" t="s">
        <v>32</v>
      </c>
      <c r="H24" s="86"/>
      <c r="I24" s="79"/>
      <c r="J24" s="80"/>
      <c r="K24" s="81"/>
    </row>
    <row r="25" spans="1:11" x14ac:dyDescent="0.2">
      <c r="A25" s="90">
        <f t="shared" si="0"/>
        <v>43242</v>
      </c>
      <c r="B25" s="63" t="s">
        <v>88</v>
      </c>
      <c r="C25" s="74" t="s">
        <v>6</v>
      </c>
      <c r="D25" s="84">
        <v>25</v>
      </c>
      <c r="E25" s="73" t="s">
        <v>176</v>
      </c>
      <c r="F25" s="85" t="s">
        <v>7</v>
      </c>
      <c r="G25" s="63" t="s">
        <v>32</v>
      </c>
      <c r="H25" s="86"/>
      <c r="I25" s="79"/>
      <c r="J25" s="80"/>
      <c r="K25" s="81"/>
    </row>
    <row r="26" spans="1:11" x14ac:dyDescent="0.2">
      <c r="A26" s="90">
        <f t="shared" si="0"/>
        <v>43242</v>
      </c>
      <c r="B26" s="63" t="s">
        <v>89</v>
      </c>
      <c r="C26" s="74" t="s">
        <v>6</v>
      </c>
      <c r="D26" s="84">
        <v>34</v>
      </c>
      <c r="E26" s="73" t="s">
        <v>176</v>
      </c>
      <c r="F26" s="85" t="s">
        <v>7</v>
      </c>
      <c r="G26" s="63" t="s">
        <v>32</v>
      </c>
      <c r="H26" s="86"/>
      <c r="I26" s="79"/>
      <c r="J26" s="80"/>
      <c r="K26" s="81"/>
    </row>
    <row r="27" spans="1:11" x14ac:dyDescent="0.2">
      <c r="A27" s="90">
        <f t="shared" si="0"/>
        <v>43242</v>
      </c>
      <c r="B27" s="63" t="s">
        <v>90</v>
      </c>
      <c r="C27" s="74" t="s">
        <v>6</v>
      </c>
      <c r="D27" s="84">
        <v>33</v>
      </c>
      <c r="E27" s="73" t="s">
        <v>176</v>
      </c>
      <c r="F27" s="85" t="s">
        <v>7</v>
      </c>
      <c r="G27" s="63" t="s">
        <v>32</v>
      </c>
      <c r="H27" s="86"/>
      <c r="I27" s="79"/>
      <c r="J27" s="80"/>
      <c r="K27" s="81"/>
    </row>
    <row r="28" spans="1:11" x14ac:dyDescent="0.2">
      <c r="A28" s="90">
        <f t="shared" si="0"/>
        <v>43242</v>
      </c>
      <c r="B28" s="63" t="s">
        <v>91</v>
      </c>
      <c r="C28" s="74" t="s">
        <v>6</v>
      </c>
      <c r="D28" s="84">
        <v>8</v>
      </c>
      <c r="E28" s="73" t="s">
        <v>176</v>
      </c>
      <c r="F28" s="85" t="s">
        <v>7</v>
      </c>
      <c r="G28" s="63" t="s">
        <v>32</v>
      </c>
      <c r="H28" s="86"/>
      <c r="I28" s="79"/>
      <c r="J28" s="80"/>
      <c r="K28" s="81"/>
    </row>
    <row r="29" spans="1:11" x14ac:dyDescent="0.2">
      <c r="A29" s="90">
        <f t="shared" si="0"/>
        <v>43242</v>
      </c>
      <c r="B29" s="63" t="s">
        <v>92</v>
      </c>
      <c r="C29" s="74" t="s">
        <v>6</v>
      </c>
      <c r="D29" s="84">
        <v>100</v>
      </c>
      <c r="E29" s="73" t="s">
        <v>178</v>
      </c>
      <c r="F29" s="85" t="s">
        <v>7</v>
      </c>
      <c r="G29" s="63" t="s">
        <v>32</v>
      </c>
      <c r="H29" s="86"/>
      <c r="I29" s="79"/>
      <c r="J29" s="80"/>
      <c r="K29" s="81"/>
    </row>
    <row r="30" spans="1:11" x14ac:dyDescent="0.2">
      <c r="A30" s="90">
        <f t="shared" si="0"/>
        <v>43242</v>
      </c>
      <c r="B30" s="63" t="s">
        <v>93</v>
      </c>
      <c r="C30" s="74" t="s">
        <v>6</v>
      </c>
      <c r="D30" s="84">
        <v>100</v>
      </c>
      <c r="E30" s="73" t="s">
        <v>178</v>
      </c>
      <c r="F30" s="85" t="s">
        <v>7</v>
      </c>
      <c r="G30" s="63" t="s">
        <v>32</v>
      </c>
      <c r="H30" s="86"/>
      <c r="I30" s="79"/>
      <c r="J30" s="80"/>
      <c r="K30" s="81"/>
    </row>
    <row r="31" spans="1:11" x14ac:dyDescent="0.2">
      <c r="A31" s="90">
        <f t="shared" si="0"/>
        <v>43242</v>
      </c>
      <c r="B31" s="63" t="s">
        <v>94</v>
      </c>
      <c r="C31" s="74" t="s">
        <v>6</v>
      </c>
      <c r="D31" s="84">
        <v>100</v>
      </c>
      <c r="E31" s="73" t="s">
        <v>178</v>
      </c>
      <c r="F31" s="85" t="s">
        <v>7</v>
      </c>
      <c r="G31" s="63" t="s">
        <v>32</v>
      </c>
      <c r="H31" s="86"/>
      <c r="I31" s="79"/>
      <c r="J31" s="80"/>
      <c r="K31" s="81"/>
    </row>
    <row r="32" spans="1:11" x14ac:dyDescent="0.2">
      <c r="A32" s="90">
        <f t="shared" si="0"/>
        <v>43242</v>
      </c>
      <c r="B32" s="63" t="s">
        <v>95</v>
      </c>
      <c r="C32" s="74" t="s">
        <v>6</v>
      </c>
      <c r="D32" s="84">
        <v>100</v>
      </c>
      <c r="E32" s="73" t="s">
        <v>178</v>
      </c>
      <c r="F32" s="85" t="s">
        <v>7</v>
      </c>
      <c r="G32" s="63" t="s">
        <v>32</v>
      </c>
      <c r="H32" s="86"/>
      <c r="I32" s="79"/>
      <c r="J32" s="80"/>
      <c r="K32" s="81"/>
    </row>
    <row r="33" spans="1:11" x14ac:dyDescent="0.2">
      <c r="A33" s="90">
        <f t="shared" si="0"/>
        <v>43242</v>
      </c>
      <c r="B33" s="63" t="s">
        <v>96</v>
      </c>
      <c r="C33" s="74" t="s">
        <v>6</v>
      </c>
      <c r="D33" s="84">
        <v>81</v>
      </c>
      <c r="E33" s="73" t="s">
        <v>178</v>
      </c>
      <c r="F33" s="85" t="s">
        <v>7</v>
      </c>
      <c r="G33" s="63" t="s">
        <v>32</v>
      </c>
      <c r="H33" s="86"/>
      <c r="I33" s="79"/>
      <c r="J33" s="80"/>
      <c r="K33" s="81"/>
    </row>
    <row r="34" spans="1:11" x14ac:dyDescent="0.2">
      <c r="A34" s="90">
        <f t="shared" si="0"/>
        <v>43242</v>
      </c>
      <c r="B34" s="63" t="s">
        <v>97</v>
      </c>
      <c r="C34" s="74" t="s">
        <v>6</v>
      </c>
      <c r="D34" s="84">
        <v>19</v>
      </c>
      <c r="E34" s="73" t="s">
        <v>178</v>
      </c>
      <c r="F34" s="85" t="s">
        <v>7</v>
      </c>
      <c r="G34" s="63" t="s">
        <v>32</v>
      </c>
      <c r="H34" s="86"/>
      <c r="I34" s="79"/>
      <c r="J34" s="80"/>
      <c r="K34" s="81"/>
    </row>
    <row r="35" spans="1:11" x14ac:dyDescent="0.2">
      <c r="A35" s="90">
        <f t="shared" si="0"/>
        <v>43242</v>
      </c>
      <c r="B35" s="63" t="s">
        <v>98</v>
      </c>
      <c r="C35" s="74" t="s">
        <v>6</v>
      </c>
      <c r="D35" s="84">
        <v>100</v>
      </c>
      <c r="E35" s="73" t="s">
        <v>179</v>
      </c>
      <c r="F35" s="85" t="s">
        <v>7</v>
      </c>
      <c r="G35" s="63" t="s">
        <v>32</v>
      </c>
      <c r="H35" s="86"/>
      <c r="I35" s="79"/>
      <c r="J35" s="80"/>
      <c r="K35" s="81"/>
    </row>
    <row r="36" spans="1:11" x14ac:dyDescent="0.2">
      <c r="A36" s="90">
        <f t="shared" si="0"/>
        <v>43242</v>
      </c>
      <c r="B36" s="63" t="s">
        <v>99</v>
      </c>
      <c r="C36" s="74" t="s">
        <v>6</v>
      </c>
      <c r="D36" s="84">
        <v>210</v>
      </c>
      <c r="E36" s="73" t="s">
        <v>179</v>
      </c>
      <c r="F36" s="85" t="s">
        <v>7</v>
      </c>
      <c r="G36" s="63" t="s">
        <v>32</v>
      </c>
      <c r="H36" s="86"/>
      <c r="I36" s="79"/>
      <c r="J36" s="80"/>
      <c r="K36" s="81"/>
    </row>
    <row r="37" spans="1:11" x14ac:dyDescent="0.2">
      <c r="A37" s="90">
        <f t="shared" si="0"/>
        <v>43242</v>
      </c>
      <c r="B37" s="63" t="s">
        <v>100</v>
      </c>
      <c r="C37" s="74" t="s">
        <v>6</v>
      </c>
      <c r="D37" s="84">
        <v>19</v>
      </c>
      <c r="E37" s="73" t="s">
        <v>179</v>
      </c>
      <c r="F37" s="85" t="s">
        <v>7</v>
      </c>
      <c r="G37" s="63" t="s">
        <v>32</v>
      </c>
      <c r="H37" s="86"/>
      <c r="I37" s="79"/>
      <c r="J37" s="80"/>
      <c r="K37" s="81"/>
    </row>
    <row r="38" spans="1:11" x14ac:dyDescent="0.2">
      <c r="A38" s="90">
        <f t="shared" si="0"/>
        <v>43242</v>
      </c>
      <c r="B38" s="63" t="s">
        <v>101</v>
      </c>
      <c r="C38" s="74" t="s">
        <v>6</v>
      </c>
      <c r="D38" s="84">
        <v>71</v>
      </c>
      <c r="E38" s="73" t="s">
        <v>179</v>
      </c>
      <c r="F38" s="85" t="s">
        <v>7</v>
      </c>
      <c r="G38" s="63" t="s">
        <v>32</v>
      </c>
      <c r="H38" s="86"/>
      <c r="I38" s="79"/>
      <c r="J38" s="80"/>
      <c r="K38" s="81"/>
    </row>
    <row r="39" spans="1:11" x14ac:dyDescent="0.2">
      <c r="A39" s="90">
        <f t="shared" si="0"/>
        <v>43242</v>
      </c>
      <c r="B39" s="63" t="s">
        <v>102</v>
      </c>
      <c r="C39" s="74" t="s">
        <v>6</v>
      </c>
      <c r="D39" s="84">
        <v>100</v>
      </c>
      <c r="E39" s="73" t="s">
        <v>179</v>
      </c>
      <c r="F39" s="85" t="s">
        <v>7</v>
      </c>
      <c r="G39" s="63" t="s">
        <v>32</v>
      </c>
      <c r="H39" s="86"/>
      <c r="I39" s="79"/>
      <c r="J39" s="80"/>
      <c r="K39" s="81"/>
    </row>
    <row r="40" spans="1:11" x14ac:dyDescent="0.2">
      <c r="A40" s="90">
        <f t="shared" si="0"/>
        <v>43242</v>
      </c>
      <c r="B40" s="63" t="s">
        <v>103</v>
      </c>
      <c r="C40" s="74" t="s">
        <v>6</v>
      </c>
      <c r="D40" s="84">
        <v>73</v>
      </c>
      <c r="E40" s="73" t="s">
        <v>180</v>
      </c>
      <c r="F40" s="85" t="s">
        <v>7</v>
      </c>
      <c r="G40" s="63" t="s">
        <v>32</v>
      </c>
      <c r="H40" s="86"/>
    </row>
    <row r="41" spans="1:11" x14ac:dyDescent="0.2">
      <c r="A41" s="90">
        <f t="shared" si="0"/>
        <v>43242</v>
      </c>
      <c r="B41" s="63" t="s">
        <v>104</v>
      </c>
      <c r="C41" s="74" t="s">
        <v>6</v>
      </c>
      <c r="D41" s="84">
        <v>27</v>
      </c>
      <c r="E41" s="73" t="s">
        <v>180</v>
      </c>
      <c r="F41" s="85" t="s">
        <v>7</v>
      </c>
      <c r="G41" s="63" t="s">
        <v>32</v>
      </c>
      <c r="H41" s="86"/>
    </row>
    <row r="42" spans="1:11" x14ac:dyDescent="0.2">
      <c r="A42" s="90">
        <f t="shared" si="0"/>
        <v>43242</v>
      </c>
      <c r="B42" s="63" t="s">
        <v>105</v>
      </c>
      <c r="C42" s="74" t="s">
        <v>6</v>
      </c>
      <c r="D42" s="84">
        <v>24</v>
      </c>
      <c r="E42" s="73" t="s">
        <v>180</v>
      </c>
      <c r="F42" s="85" t="s">
        <v>7</v>
      </c>
      <c r="G42" s="63" t="s">
        <v>32</v>
      </c>
      <c r="H42" s="86"/>
    </row>
    <row r="43" spans="1:11" x14ac:dyDescent="0.2">
      <c r="A43" s="90">
        <f t="shared" si="0"/>
        <v>43242</v>
      </c>
      <c r="B43" s="63" t="s">
        <v>106</v>
      </c>
      <c r="C43" s="74" t="s">
        <v>6</v>
      </c>
      <c r="D43" s="84">
        <v>76</v>
      </c>
      <c r="E43" s="73" t="s">
        <v>180</v>
      </c>
      <c r="F43" s="85" t="s">
        <v>7</v>
      </c>
      <c r="G43" s="63" t="s">
        <v>32</v>
      </c>
      <c r="H43" s="86"/>
    </row>
    <row r="44" spans="1:11" x14ac:dyDescent="0.2">
      <c r="A44" s="90">
        <f t="shared" si="0"/>
        <v>43242</v>
      </c>
      <c r="B44" s="63" t="s">
        <v>107</v>
      </c>
      <c r="C44" s="74" t="s">
        <v>6</v>
      </c>
      <c r="D44" s="84">
        <v>68</v>
      </c>
      <c r="E44" s="73" t="s">
        <v>180</v>
      </c>
      <c r="F44" s="85" t="s">
        <v>7</v>
      </c>
      <c r="G44" s="63" t="s">
        <v>32</v>
      </c>
      <c r="H44" s="86"/>
    </row>
    <row r="45" spans="1:11" x14ac:dyDescent="0.2">
      <c r="A45" s="90">
        <f t="shared" si="0"/>
        <v>43242</v>
      </c>
      <c r="B45" s="63" t="s">
        <v>108</v>
      </c>
      <c r="C45" s="74" t="s">
        <v>6</v>
      </c>
      <c r="D45" s="84">
        <v>62</v>
      </c>
      <c r="E45" s="73" t="s">
        <v>180</v>
      </c>
      <c r="F45" s="85" t="s">
        <v>7</v>
      </c>
      <c r="G45" s="63" t="s">
        <v>32</v>
      </c>
      <c r="H45" s="86"/>
    </row>
    <row r="46" spans="1:11" x14ac:dyDescent="0.2">
      <c r="A46" s="90">
        <f t="shared" si="0"/>
        <v>43242</v>
      </c>
      <c r="B46" s="63" t="s">
        <v>109</v>
      </c>
      <c r="C46" s="74" t="s">
        <v>6</v>
      </c>
      <c r="D46" s="84">
        <v>32</v>
      </c>
      <c r="E46" s="73" t="s">
        <v>180</v>
      </c>
      <c r="F46" s="85" t="s">
        <v>7</v>
      </c>
      <c r="G46" s="63" t="s">
        <v>32</v>
      </c>
      <c r="H46" s="86"/>
    </row>
    <row r="47" spans="1:11" x14ac:dyDescent="0.2">
      <c r="A47" s="90">
        <f t="shared" si="0"/>
        <v>43242</v>
      </c>
      <c r="B47" s="63" t="s">
        <v>110</v>
      </c>
      <c r="C47" s="74" t="s">
        <v>6</v>
      </c>
      <c r="D47" s="84">
        <v>38</v>
      </c>
      <c r="E47" s="73" t="s">
        <v>180</v>
      </c>
      <c r="F47" s="85" t="s">
        <v>7</v>
      </c>
      <c r="G47" s="63" t="s">
        <v>32</v>
      </c>
      <c r="H47" s="86"/>
    </row>
    <row r="48" spans="1:11" x14ac:dyDescent="0.2">
      <c r="A48" s="90">
        <f t="shared" si="0"/>
        <v>43242</v>
      </c>
      <c r="B48" s="63" t="s">
        <v>111</v>
      </c>
      <c r="C48" s="74" t="s">
        <v>6</v>
      </c>
      <c r="D48" s="84">
        <v>38</v>
      </c>
      <c r="E48" s="73" t="s">
        <v>180</v>
      </c>
      <c r="F48" s="85" t="s">
        <v>7</v>
      </c>
      <c r="G48" s="63" t="s">
        <v>32</v>
      </c>
      <c r="H48" s="86"/>
    </row>
    <row r="49" spans="1:8" x14ac:dyDescent="0.2">
      <c r="A49" s="90">
        <f t="shared" si="0"/>
        <v>43242</v>
      </c>
      <c r="B49" s="63" t="s">
        <v>112</v>
      </c>
      <c r="C49" s="74" t="s">
        <v>6</v>
      </c>
      <c r="D49" s="84">
        <v>56</v>
      </c>
      <c r="E49" s="73" t="s">
        <v>180</v>
      </c>
      <c r="F49" s="85" t="s">
        <v>7</v>
      </c>
      <c r="G49" s="63" t="s">
        <v>32</v>
      </c>
      <c r="H49" s="86"/>
    </row>
    <row r="50" spans="1:8" x14ac:dyDescent="0.2">
      <c r="A50" s="90">
        <f t="shared" si="0"/>
        <v>43242</v>
      </c>
      <c r="B50" s="63" t="s">
        <v>113</v>
      </c>
      <c r="C50" s="74" t="s">
        <v>6</v>
      </c>
      <c r="D50" s="84">
        <v>6</v>
      </c>
      <c r="E50" s="73" t="s">
        <v>180</v>
      </c>
      <c r="F50" s="85" t="s">
        <v>7</v>
      </c>
      <c r="G50" s="63" t="s">
        <v>32</v>
      </c>
      <c r="H50" s="86"/>
    </row>
    <row r="51" spans="1:8" x14ac:dyDescent="0.2">
      <c r="A51" s="90">
        <f t="shared" si="0"/>
        <v>43242</v>
      </c>
      <c r="B51" s="63" t="s">
        <v>114</v>
      </c>
      <c r="C51" s="74" t="s">
        <v>6</v>
      </c>
      <c r="D51" s="84">
        <v>100</v>
      </c>
      <c r="E51" s="73" t="s">
        <v>180</v>
      </c>
      <c r="F51" s="85" t="s">
        <v>7</v>
      </c>
      <c r="G51" s="63" t="s">
        <v>32</v>
      </c>
      <c r="H51" s="86"/>
    </row>
    <row r="52" spans="1:8" x14ac:dyDescent="0.2">
      <c r="A52" s="90">
        <f t="shared" si="0"/>
        <v>43242</v>
      </c>
      <c r="B52" s="63" t="s">
        <v>115</v>
      </c>
      <c r="C52" s="74" t="s">
        <v>6</v>
      </c>
      <c r="D52" s="84">
        <v>21</v>
      </c>
      <c r="E52" s="73" t="s">
        <v>180</v>
      </c>
      <c r="F52" s="85" t="s">
        <v>7</v>
      </c>
      <c r="G52" s="63" t="s">
        <v>32</v>
      </c>
      <c r="H52" s="86"/>
    </row>
    <row r="53" spans="1:8" x14ac:dyDescent="0.2">
      <c r="A53" s="90">
        <f t="shared" si="0"/>
        <v>43242</v>
      </c>
      <c r="B53" s="63" t="s">
        <v>116</v>
      </c>
      <c r="C53" s="74" t="s">
        <v>6</v>
      </c>
      <c r="D53" s="84">
        <v>13</v>
      </c>
      <c r="E53" s="73" t="s">
        <v>180</v>
      </c>
      <c r="F53" s="85" t="s">
        <v>7</v>
      </c>
      <c r="G53" s="63" t="s">
        <v>32</v>
      </c>
      <c r="H53" s="86"/>
    </row>
    <row r="54" spans="1:8" x14ac:dyDescent="0.2">
      <c r="A54" s="90">
        <f t="shared" si="0"/>
        <v>43242</v>
      </c>
      <c r="B54" s="63" t="s">
        <v>117</v>
      </c>
      <c r="C54" s="74" t="s">
        <v>6</v>
      </c>
      <c r="D54" s="84">
        <v>94</v>
      </c>
      <c r="E54" s="73" t="s">
        <v>178</v>
      </c>
      <c r="F54" s="85" t="s">
        <v>7</v>
      </c>
      <c r="G54" s="63" t="s">
        <v>32</v>
      </c>
      <c r="H54" s="86"/>
    </row>
    <row r="55" spans="1:8" x14ac:dyDescent="0.2">
      <c r="A55" s="90">
        <f t="shared" si="0"/>
        <v>43242</v>
      </c>
      <c r="B55" s="63" t="s">
        <v>118</v>
      </c>
      <c r="C55" s="74" t="s">
        <v>6</v>
      </c>
      <c r="D55" s="84">
        <v>6</v>
      </c>
      <c r="E55" s="73" t="s">
        <v>178</v>
      </c>
      <c r="F55" s="85" t="s">
        <v>7</v>
      </c>
      <c r="G55" s="63" t="s">
        <v>32</v>
      </c>
      <c r="H55" s="86"/>
    </row>
    <row r="56" spans="1:8" x14ac:dyDescent="0.2">
      <c r="A56" s="90">
        <f t="shared" si="0"/>
        <v>43242</v>
      </c>
      <c r="B56" s="63" t="s">
        <v>119</v>
      </c>
      <c r="C56" s="74" t="s">
        <v>6</v>
      </c>
      <c r="D56" s="84">
        <v>288</v>
      </c>
      <c r="E56" s="73" t="s">
        <v>178</v>
      </c>
      <c r="F56" s="85" t="s">
        <v>7</v>
      </c>
      <c r="G56" s="63" t="s">
        <v>32</v>
      </c>
      <c r="H56" s="86"/>
    </row>
    <row r="57" spans="1:8" x14ac:dyDescent="0.2">
      <c r="A57" s="90">
        <f t="shared" si="0"/>
        <v>43242</v>
      </c>
      <c r="B57" s="63" t="s">
        <v>120</v>
      </c>
      <c r="C57" s="74" t="s">
        <v>6</v>
      </c>
      <c r="D57" s="84">
        <v>12</v>
      </c>
      <c r="E57" s="73" t="s">
        <v>178</v>
      </c>
      <c r="F57" s="85" t="s">
        <v>7</v>
      </c>
      <c r="G57" s="63" t="s">
        <v>32</v>
      </c>
      <c r="H57" s="86"/>
    </row>
    <row r="58" spans="1:8" x14ac:dyDescent="0.2">
      <c r="A58" s="90">
        <f t="shared" si="0"/>
        <v>43242</v>
      </c>
      <c r="B58" s="63" t="s">
        <v>121</v>
      </c>
      <c r="C58" s="74" t="s">
        <v>6</v>
      </c>
      <c r="D58" s="84">
        <v>12</v>
      </c>
      <c r="E58" s="73" t="s">
        <v>178</v>
      </c>
      <c r="F58" s="85" t="s">
        <v>7</v>
      </c>
      <c r="G58" s="63" t="s">
        <v>32</v>
      </c>
      <c r="H58" s="86"/>
    </row>
    <row r="59" spans="1:8" x14ac:dyDescent="0.2">
      <c r="A59" s="90">
        <f t="shared" si="0"/>
        <v>43242</v>
      </c>
      <c r="B59" s="63" t="s">
        <v>122</v>
      </c>
      <c r="C59" s="74" t="s">
        <v>6</v>
      </c>
      <c r="D59" s="84">
        <v>388</v>
      </c>
      <c r="E59" s="73" t="s">
        <v>178</v>
      </c>
      <c r="F59" s="85" t="s">
        <v>7</v>
      </c>
      <c r="G59" s="63" t="s">
        <v>32</v>
      </c>
      <c r="H59" s="86"/>
    </row>
    <row r="60" spans="1:8" x14ac:dyDescent="0.2">
      <c r="A60" s="90">
        <f t="shared" si="0"/>
        <v>43242</v>
      </c>
      <c r="B60" s="63" t="s">
        <v>123</v>
      </c>
      <c r="C60" s="74" t="s">
        <v>6</v>
      </c>
      <c r="D60" s="84">
        <v>366</v>
      </c>
      <c r="E60" s="73" t="s">
        <v>180</v>
      </c>
      <c r="F60" s="85" t="s">
        <v>7</v>
      </c>
      <c r="G60" s="63" t="s">
        <v>32</v>
      </c>
      <c r="H60" s="86"/>
    </row>
    <row r="61" spans="1:8" x14ac:dyDescent="0.2">
      <c r="A61" s="90">
        <f t="shared" si="0"/>
        <v>43242</v>
      </c>
      <c r="B61" s="63" t="s">
        <v>124</v>
      </c>
      <c r="C61" s="74" t="s">
        <v>6</v>
      </c>
      <c r="D61" s="84">
        <v>300</v>
      </c>
      <c r="E61" s="73" t="s">
        <v>174</v>
      </c>
      <c r="F61" s="85" t="s">
        <v>7</v>
      </c>
      <c r="G61" s="63" t="s">
        <v>32</v>
      </c>
      <c r="H61" s="86"/>
    </row>
    <row r="62" spans="1:8" x14ac:dyDescent="0.2">
      <c r="A62" s="90">
        <f t="shared" si="0"/>
        <v>43242</v>
      </c>
      <c r="B62" s="63" t="s">
        <v>125</v>
      </c>
      <c r="C62" s="74" t="s">
        <v>6</v>
      </c>
      <c r="D62" s="84">
        <v>200</v>
      </c>
      <c r="E62" s="73" t="s">
        <v>177</v>
      </c>
      <c r="F62" s="85" t="s">
        <v>7</v>
      </c>
      <c r="G62" s="63" t="s">
        <v>32</v>
      </c>
      <c r="H62" s="86"/>
    </row>
    <row r="63" spans="1:8" x14ac:dyDescent="0.2">
      <c r="A63" s="90">
        <f t="shared" si="0"/>
        <v>43242</v>
      </c>
      <c r="B63" s="63" t="s">
        <v>126</v>
      </c>
      <c r="C63" s="74" t="s">
        <v>6</v>
      </c>
      <c r="D63" s="84">
        <v>150</v>
      </c>
      <c r="E63" s="73" t="s">
        <v>177</v>
      </c>
      <c r="F63" s="85" t="s">
        <v>7</v>
      </c>
      <c r="G63" s="63" t="s">
        <v>32</v>
      </c>
      <c r="H63" s="86"/>
    </row>
    <row r="64" spans="1:8" x14ac:dyDescent="0.2">
      <c r="A64" s="90">
        <f t="shared" si="0"/>
        <v>43242</v>
      </c>
      <c r="B64" s="63" t="s">
        <v>127</v>
      </c>
      <c r="C64" s="74" t="s">
        <v>6</v>
      </c>
      <c r="D64" s="84">
        <v>50</v>
      </c>
      <c r="E64" s="73" t="s">
        <v>177</v>
      </c>
      <c r="F64" s="85" t="s">
        <v>7</v>
      </c>
      <c r="G64" s="63" t="s">
        <v>32</v>
      </c>
      <c r="H64" s="86"/>
    </row>
    <row r="65" spans="1:8" x14ac:dyDescent="0.2">
      <c r="A65" s="90">
        <f t="shared" si="0"/>
        <v>43242</v>
      </c>
      <c r="B65" s="63" t="s">
        <v>128</v>
      </c>
      <c r="C65" s="74" t="s">
        <v>6</v>
      </c>
      <c r="D65" s="84">
        <v>129</v>
      </c>
      <c r="E65" s="73" t="s">
        <v>174</v>
      </c>
      <c r="F65" s="85" t="s">
        <v>7</v>
      </c>
      <c r="G65" s="63" t="s">
        <v>32</v>
      </c>
      <c r="H65" s="86"/>
    </row>
    <row r="66" spans="1:8" x14ac:dyDescent="0.2">
      <c r="A66" s="90">
        <f t="shared" si="0"/>
        <v>43242</v>
      </c>
      <c r="B66" s="63" t="s">
        <v>129</v>
      </c>
      <c r="C66" s="74" t="s">
        <v>6</v>
      </c>
      <c r="D66" s="84">
        <v>71</v>
      </c>
      <c r="E66" s="73" t="s">
        <v>174</v>
      </c>
      <c r="F66" s="85" t="s">
        <v>7</v>
      </c>
      <c r="G66" s="63" t="s">
        <v>32</v>
      </c>
      <c r="H66" s="86"/>
    </row>
    <row r="67" spans="1:8" x14ac:dyDescent="0.2">
      <c r="A67" s="90">
        <f t="shared" si="0"/>
        <v>43242</v>
      </c>
      <c r="B67" s="63" t="s">
        <v>130</v>
      </c>
      <c r="C67" s="74" t="s">
        <v>6</v>
      </c>
      <c r="D67" s="84">
        <v>25</v>
      </c>
      <c r="E67" s="73" t="s">
        <v>174</v>
      </c>
      <c r="F67" s="85" t="s">
        <v>7</v>
      </c>
      <c r="G67" s="63" t="s">
        <v>32</v>
      </c>
      <c r="H67" s="86"/>
    </row>
    <row r="68" spans="1:8" x14ac:dyDescent="0.2">
      <c r="A68" s="90">
        <f t="shared" si="0"/>
        <v>43242</v>
      </c>
      <c r="B68" s="63" t="s">
        <v>131</v>
      </c>
      <c r="C68" s="74" t="s">
        <v>6</v>
      </c>
      <c r="D68" s="84">
        <v>150</v>
      </c>
      <c r="E68" s="73" t="s">
        <v>174</v>
      </c>
      <c r="F68" s="85" t="s">
        <v>7</v>
      </c>
      <c r="G68" s="63" t="s">
        <v>32</v>
      </c>
      <c r="H68" s="86"/>
    </row>
    <row r="69" spans="1:8" x14ac:dyDescent="0.2">
      <c r="A69" s="90">
        <f t="shared" si="0"/>
        <v>43242</v>
      </c>
      <c r="B69" s="63" t="s">
        <v>132</v>
      </c>
      <c r="C69" s="74" t="s">
        <v>6</v>
      </c>
      <c r="D69" s="84">
        <v>25</v>
      </c>
      <c r="E69" s="73" t="s">
        <v>174</v>
      </c>
      <c r="F69" s="85" t="s">
        <v>7</v>
      </c>
      <c r="G69" s="63" t="s">
        <v>32</v>
      </c>
      <c r="H69" s="86"/>
    </row>
    <row r="70" spans="1:8" x14ac:dyDescent="0.2">
      <c r="A70" s="90">
        <f t="shared" ref="A70:A110" si="1">$B$1</f>
        <v>43242</v>
      </c>
      <c r="B70" s="63" t="s">
        <v>133</v>
      </c>
      <c r="C70" s="74" t="s">
        <v>6</v>
      </c>
      <c r="D70" s="84">
        <v>26</v>
      </c>
      <c r="E70" s="73" t="s">
        <v>174</v>
      </c>
      <c r="F70" s="85" t="s">
        <v>7</v>
      </c>
      <c r="G70" s="63" t="s">
        <v>32</v>
      </c>
      <c r="H70" s="86"/>
    </row>
    <row r="71" spans="1:8" x14ac:dyDescent="0.2">
      <c r="A71" s="90">
        <f t="shared" si="1"/>
        <v>43242</v>
      </c>
      <c r="B71" s="63" t="s">
        <v>134</v>
      </c>
      <c r="C71" s="74" t="s">
        <v>6</v>
      </c>
      <c r="D71" s="84">
        <v>74</v>
      </c>
      <c r="E71" s="73" t="s">
        <v>174</v>
      </c>
      <c r="F71" s="85" t="s">
        <v>7</v>
      </c>
      <c r="G71" s="63" t="s">
        <v>32</v>
      </c>
      <c r="H71" s="86"/>
    </row>
    <row r="72" spans="1:8" x14ac:dyDescent="0.2">
      <c r="A72" s="90">
        <f t="shared" si="1"/>
        <v>43242</v>
      </c>
      <c r="B72" s="63" t="s">
        <v>135</v>
      </c>
      <c r="C72" s="74" t="s">
        <v>6</v>
      </c>
      <c r="D72" s="84">
        <v>100</v>
      </c>
      <c r="E72" s="73" t="s">
        <v>176</v>
      </c>
      <c r="F72" s="85" t="s">
        <v>7</v>
      </c>
      <c r="G72" s="63" t="s">
        <v>32</v>
      </c>
      <c r="H72" s="86"/>
    </row>
    <row r="73" spans="1:8" x14ac:dyDescent="0.2">
      <c r="A73" s="90">
        <f t="shared" si="1"/>
        <v>43242</v>
      </c>
      <c r="B73" s="63" t="s">
        <v>136</v>
      </c>
      <c r="C73" s="74" t="s">
        <v>6</v>
      </c>
      <c r="D73" s="84">
        <v>100</v>
      </c>
      <c r="E73" s="73" t="s">
        <v>176</v>
      </c>
      <c r="F73" s="85" t="s">
        <v>7</v>
      </c>
      <c r="G73" s="63" t="s">
        <v>32</v>
      </c>
      <c r="H73" s="86"/>
    </row>
    <row r="74" spans="1:8" x14ac:dyDescent="0.2">
      <c r="A74" s="90">
        <f t="shared" si="1"/>
        <v>43242</v>
      </c>
      <c r="B74" s="63" t="s">
        <v>137</v>
      </c>
      <c r="C74" s="74" t="s">
        <v>6</v>
      </c>
      <c r="D74" s="84">
        <v>100</v>
      </c>
      <c r="E74" s="73" t="s">
        <v>176</v>
      </c>
      <c r="F74" s="85" t="s">
        <v>7</v>
      </c>
      <c r="G74" s="63" t="s">
        <v>32</v>
      </c>
      <c r="H74" s="86"/>
    </row>
    <row r="75" spans="1:8" x14ac:dyDescent="0.2">
      <c r="A75" s="90">
        <f t="shared" si="1"/>
        <v>43242</v>
      </c>
      <c r="B75" s="63" t="s">
        <v>138</v>
      </c>
      <c r="C75" s="74" t="s">
        <v>6</v>
      </c>
      <c r="D75" s="84">
        <v>63</v>
      </c>
      <c r="E75" s="73" t="s">
        <v>176</v>
      </c>
      <c r="F75" s="85" t="s">
        <v>7</v>
      </c>
      <c r="G75" s="63" t="s">
        <v>32</v>
      </c>
      <c r="H75" s="86"/>
    </row>
    <row r="76" spans="1:8" x14ac:dyDescent="0.2">
      <c r="A76" s="90">
        <f t="shared" si="1"/>
        <v>43242</v>
      </c>
      <c r="B76" s="63" t="s">
        <v>139</v>
      </c>
      <c r="C76" s="74" t="s">
        <v>6</v>
      </c>
      <c r="D76" s="84">
        <v>37</v>
      </c>
      <c r="E76" s="73" t="s">
        <v>176</v>
      </c>
      <c r="F76" s="85" t="s">
        <v>7</v>
      </c>
      <c r="G76" s="63" t="s">
        <v>32</v>
      </c>
      <c r="H76" s="86"/>
    </row>
    <row r="77" spans="1:8" x14ac:dyDescent="0.2">
      <c r="A77" s="90">
        <f t="shared" si="1"/>
        <v>43242</v>
      </c>
      <c r="B77" s="63" t="s">
        <v>140</v>
      </c>
      <c r="C77" s="74" t="s">
        <v>6</v>
      </c>
      <c r="D77" s="84">
        <v>100</v>
      </c>
      <c r="E77" s="73" t="s">
        <v>176</v>
      </c>
      <c r="F77" s="85" t="s">
        <v>7</v>
      </c>
      <c r="G77" s="63" t="s">
        <v>32</v>
      </c>
      <c r="H77" s="86"/>
    </row>
    <row r="78" spans="1:8" x14ac:dyDescent="0.2">
      <c r="A78" s="90">
        <f t="shared" si="1"/>
        <v>43242</v>
      </c>
      <c r="B78" s="63" t="s">
        <v>141</v>
      </c>
      <c r="C78" s="74" t="s">
        <v>6</v>
      </c>
      <c r="D78" s="84">
        <v>100</v>
      </c>
      <c r="E78" s="73" t="s">
        <v>176</v>
      </c>
      <c r="F78" s="85" t="s">
        <v>7</v>
      </c>
      <c r="G78" s="63" t="s">
        <v>32</v>
      </c>
      <c r="H78" s="86"/>
    </row>
    <row r="79" spans="1:8" x14ac:dyDescent="0.2">
      <c r="A79" s="90">
        <f t="shared" si="1"/>
        <v>43242</v>
      </c>
      <c r="B79" s="63" t="s">
        <v>142</v>
      </c>
      <c r="C79" s="74" t="s">
        <v>6</v>
      </c>
      <c r="D79" s="84">
        <v>100</v>
      </c>
      <c r="E79" s="73" t="s">
        <v>176</v>
      </c>
      <c r="F79" s="85" t="s">
        <v>7</v>
      </c>
      <c r="G79" s="63" t="s">
        <v>32</v>
      </c>
      <c r="H79" s="86"/>
    </row>
    <row r="80" spans="1:8" x14ac:dyDescent="0.2">
      <c r="A80" s="90">
        <f t="shared" si="1"/>
        <v>43242</v>
      </c>
      <c r="B80" s="63" t="s">
        <v>143</v>
      </c>
      <c r="C80" s="74" t="s">
        <v>6</v>
      </c>
      <c r="D80" s="84">
        <v>100</v>
      </c>
      <c r="E80" s="73" t="s">
        <v>176</v>
      </c>
      <c r="F80" s="85" t="s">
        <v>7</v>
      </c>
      <c r="G80" s="63" t="s">
        <v>32</v>
      </c>
      <c r="H80" s="86"/>
    </row>
    <row r="81" spans="1:8" x14ac:dyDescent="0.2">
      <c r="A81" s="90">
        <f t="shared" si="1"/>
        <v>43242</v>
      </c>
      <c r="B81" s="63" t="s">
        <v>144</v>
      </c>
      <c r="C81" s="74" t="s">
        <v>6</v>
      </c>
      <c r="D81" s="84">
        <v>100</v>
      </c>
      <c r="E81" s="73" t="s">
        <v>176</v>
      </c>
      <c r="F81" s="85" t="s">
        <v>7</v>
      </c>
      <c r="G81" s="63" t="s">
        <v>32</v>
      </c>
      <c r="H81" s="86"/>
    </row>
    <row r="82" spans="1:8" x14ac:dyDescent="0.2">
      <c r="A82" s="90">
        <f t="shared" si="1"/>
        <v>43242</v>
      </c>
      <c r="B82" s="63" t="s">
        <v>145</v>
      </c>
      <c r="C82" s="74" t="s">
        <v>6</v>
      </c>
      <c r="D82" s="84">
        <v>100</v>
      </c>
      <c r="E82" s="73" t="s">
        <v>176</v>
      </c>
      <c r="F82" s="85" t="s">
        <v>7</v>
      </c>
      <c r="G82" s="63" t="s">
        <v>32</v>
      </c>
      <c r="H82" s="86"/>
    </row>
    <row r="83" spans="1:8" x14ac:dyDescent="0.2">
      <c r="A83" s="90">
        <f t="shared" si="1"/>
        <v>43242</v>
      </c>
      <c r="B83" s="63" t="s">
        <v>146</v>
      </c>
      <c r="C83" s="74" t="s">
        <v>6</v>
      </c>
      <c r="D83" s="84">
        <v>4</v>
      </c>
      <c r="E83" s="73" t="s">
        <v>181</v>
      </c>
      <c r="F83" s="85" t="s">
        <v>7</v>
      </c>
      <c r="G83" s="63" t="s">
        <v>32</v>
      </c>
      <c r="H83" s="86"/>
    </row>
    <row r="84" spans="1:8" x14ac:dyDescent="0.2">
      <c r="A84" s="90">
        <f t="shared" si="1"/>
        <v>43242</v>
      </c>
      <c r="B84" s="63" t="s">
        <v>147</v>
      </c>
      <c r="C84" s="74" t="s">
        <v>6</v>
      </c>
      <c r="D84" s="84">
        <v>96</v>
      </c>
      <c r="E84" s="73" t="s">
        <v>181</v>
      </c>
      <c r="F84" s="85" t="s">
        <v>7</v>
      </c>
      <c r="G84" s="63" t="s">
        <v>32</v>
      </c>
      <c r="H84" s="86"/>
    </row>
    <row r="85" spans="1:8" x14ac:dyDescent="0.2">
      <c r="A85" s="90">
        <f t="shared" si="1"/>
        <v>43242</v>
      </c>
      <c r="B85" s="63" t="s">
        <v>148</v>
      </c>
      <c r="C85" s="74" t="s">
        <v>6</v>
      </c>
      <c r="D85" s="84">
        <v>100</v>
      </c>
      <c r="E85" s="73" t="s">
        <v>181</v>
      </c>
      <c r="F85" s="85" t="s">
        <v>7</v>
      </c>
      <c r="G85" s="63" t="s">
        <v>32</v>
      </c>
      <c r="H85" s="86"/>
    </row>
    <row r="86" spans="1:8" x14ac:dyDescent="0.2">
      <c r="A86" s="90">
        <f t="shared" si="1"/>
        <v>43242</v>
      </c>
      <c r="B86" s="63" t="s">
        <v>149</v>
      </c>
      <c r="C86" s="74" t="s">
        <v>6</v>
      </c>
      <c r="D86" s="84">
        <v>100</v>
      </c>
      <c r="E86" s="73" t="s">
        <v>181</v>
      </c>
      <c r="F86" s="85" t="s">
        <v>7</v>
      </c>
      <c r="G86" s="63" t="s">
        <v>32</v>
      </c>
      <c r="H86" s="86"/>
    </row>
    <row r="87" spans="1:8" x14ac:dyDescent="0.2">
      <c r="A87" s="90">
        <f t="shared" si="1"/>
        <v>43242</v>
      </c>
      <c r="B87" s="63" t="s">
        <v>150</v>
      </c>
      <c r="C87" s="74" t="s">
        <v>6</v>
      </c>
      <c r="D87" s="84">
        <v>100</v>
      </c>
      <c r="E87" s="73" t="s">
        <v>181</v>
      </c>
      <c r="F87" s="85" t="s">
        <v>7</v>
      </c>
      <c r="G87" s="63" t="s">
        <v>32</v>
      </c>
      <c r="H87" s="86"/>
    </row>
    <row r="88" spans="1:8" x14ac:dyDescent="0.2">
      <c r="A88" s="90">
        <f t="shared" si="1"/>
        <v>43242</v>
      </c>
      <c r="B88" s="63" t="s">
        <v>151</v>
      </c>
      <c r="C88" s="74" t="s">
        <v>6</v>
      </c>
      <c r="D88" s="84">
        <v>100</v>
      </c>
      <c r="E88" s="73" t="s">
        <v>181</v>
      </c>
      <c r="F88" s="85" t="s">
        <v>7</v>
      </c>
      <c r="G88" s="63" t="s">
        <v>32</v>
      </c>
      <c r="H88" s="86"/>
    </row>
    <row r="89" spans="1:8" x14ac:dyDescent="0.2">
      <c r="A89" s="90">
        <f t="shared" si="1"/>
        <v>43242</v>
      </c>
      <c r="B89" s="63" t="s">
        <v>152</v>
      </c>
      <c r="C89" s="74" t="s">
        <v>6</v>
      </c>
      <c r="D89" s="84">
        <v>500</v>
      </c>
      <c r="E89" s="73" t="s">
        <v>174</v>
      </c>
      <c r="F89" s="85" t="s">
        <v>7</v>
      </c>
      <c r="G89" s="63" t="s">
        <v>32</v>
      </c>
      <c r="H89" s="86"/>
    </row>
    <row r="90" spans="1:8" x14ac:dyDescent="0.2">
      <c r="A90" s="90">
        <f t="shared" si="1"/>
        <v>43242</v>
      </c>
      <c r="B90" s="87" t="s">
        <v>153</v>
      </c>
      <c r="C90" s="88" t="s">
        <v>6</v>
      </c>
      <c r="D90" s="84">
        <v>223</v>
      </c>
      <c r="E90" s="73" t="s">
        <v>182</v>
      </c>
      <c r="F90" s="89" t="s">
        <v>7</v>
      </c>
      <c r="G90" s="87" t="s">
        <v>32</v>
      </c>
    </row>
    <row r="91" spans="1:8" x14ac:dyDescent="0.2">
      <c r="A91" s="90">
        <f t="shared" si="1"/>
        <v>43242</v>
      </c>
      <c r="B91" s="87" t="s">
        <v>154</v>
      </c>
      <c r="C91" s="88" t="s">
        <v>6</v>
      </c>
      <c r="D91" s="84">
        <v>22</v>
      </c>
      <c r="E91" s="73" t="s">
        <v>182</v>
      </c>
      <c r="F91" s="89" t="s">
        <v>7</v>
      </c>
      <c r="G91" s="87" t="s">
        <v>32</v>
      </c>
    </row>
    <row r="92" spans="1:8" x14ac:dyDescent="0.2">
      <c r="A92" s="90">
        <f t="shared" si="1"/>
        <v>43242</v>
      </c>
      <c r="B92" s="87" t="s">
        <v>155</v>
      </c>
      <c r="C92" s="88" t="s">
        <v>6</v>
      </c>
      <c r="D92" s="84">
        <v>55</v>
      </c>
      <c r="E92" s="73" t="s">
        <v>182</v>
      </c>
      <c r="F92" s="89" t="s">
        <v>7</v>
      </c>
      <c r="G92" s="87" t="s">
        <v>32</v>
      </c>
    </row>
    <row r="93" spans="1:8" x14ac:dyDescent="0.2">
      <c r="A93" s="90">
        <f t="shared" si="1"/>
        <v>43242</v>
      </c>
      <c r="B93" s="87" t="s">
        <v>156</v>
      </c>
      <c r="C93" s="88" t="s">
        <v>6</v>
      </c>
      <c r="D93" s="84">
        <v>127</v>
      </c>
      <c r="E93" s="73" t="s">
        <v>174</v>
      </c>
      <c r="F93" s="89" t="s">
        <v>7</v>
      </c>
      <c r="G93" s="87" t="s">
        <v>32</v>
      </c>
    </row>
    <row r="94" spans="1:8" x14ac:dyDescent="0.2">
      <c r="A94" s="90">
        <f t="shared" si="1"/>
        <v>43242</v>
      </c>
      <c r="B94" s="87" t="s">
        <v>157</v>
      </c>
      <c r="C94" s="88" t="s">
        <v>6</v>
      </c>
      <c r="D94" s="84">
        <v>44</v>
      </c>
      <c r="E94" s="73" t="s">
        <v>174</v>
      </c>
      <c r="F94" s="89" t="s">
        <v>7</v>
      </c>
      <c r="G94" s="87" t="s">
        <v>32</v>
      </c>
    </row>
    <row r="95" spans="1:8" x14ac:dyDescent="0.2">
      <c r="A95" s="90">
        <f t="shared" si="1"/>
        <v>43242</v>
      </c>
      <c r="B95" s="87" t="s">
        <v>158</v>
      </c>
      <c r="C95" s="88" t="s">
        <v>6</v>
      </c>
      <c r="D95" s="84">
        <v>98</v>
      </c>
      <c r="E95" s="73" t="s">
        <v>174</v>
      </c>
      <c r="F95" s="89" t="s">
        <v>7</v>
      </c>
      <c r="G95" s="87" t="s">
        <v>32</v>
      </c>
    </row>
    <row r="96" spans="1:8" x14ac:dyDescent="0.2">
      <c r="A96" s="90">
        <f t="shared" si="1"/>
        <v>43242</v>
      </c>
      <c r="B96" s="87" t="s">
        <v>159</v>
      </c>
      <c r="C96" s="88" t="s">
        <v>6</v>
      </c>
      <c r="D96" s="84">
        <v>31</v>
      </c>
      <c r="E96" s="73" t="s">
        <v>174</v>
      </c>
      <c r="F96" s="89" t="s">
        <v>7</v>
      </c>
      <c r="G96" s="87" t="s">
        <v>32</v>
      </c>
    </row>
    <row r="97" spans="1:7" x14ac:dyDescent="0.2">
      <c r="A97" s="90">
        <f t="shared" si="1"/>
        <v>43242</v>
      </c>
      <c r="B97" s="87" t="s">
        <v>160</v>
      </c>
      <c r="C97" s="88" t="s">
        <v>6</v>
      </c>
      <c r="D97" s="84">
        <v>31</v>
      </c>
      <c r="E97" s="73" t="s">
        <v>174</v>
      </c>
      <c r="F97" s="89" t="s">
        <v>7</v>
      </c>
      <c r="G97" s="87" t="s">
        <v>32</v>
      </c>
    </row>
    <row r="98" spans="1:7" x14ac:dyDescent="0.2">
      <c r="A98" s="90">
        <f t="shared" si="1"/>
        <v>43242</v>
      </c>
      <c r="B98" s="87" t="s">
        <v>161</v>
      </c>
      <c r="C98" s="88" t="s">
        <v>6</v>
      </c>
      <c r="D98" s="84">
        <v>69</v>
      </c>
      <c r="E98" s="73" t="s">
        <v>174</v>
      </c>
      <c r="F98" s="89" t="s">
        <v>7</v>
      </c>
      <c r="G98" s="87" t="s">
        <v>32</v>
      </c>
    </row>
    <row r="99" spans="1:7" x14ac:dyDescent="0.2">
      <c r="A99" s="90">
        <f t="shared" si="1"/>
        <v>43242</v>
      </c>
      <c r="B99" s="87" t="s">
        <v>162</v>
      </c>
      <c r="C99" s="88" t="s">
        <v>6</v>
      </c>
      <c r="D99" s="84">
        <v>100</v>
      </c>
      <c r="E99" s="73" t="s">
        <v>174</v>
      </c>
      <c r="F99" s="89" t="s">
        <v>7</v>
      </c>
      <c r="G99" s="87" t="s">
        <v>32</v>
      </c>
    </row>
    <row r="100" spans="1:7" x14ac:dyDescent="0.2">
      <c r="A100" s="90">
        <f t="shared" si="1"/>
        <v>43242</v>
      </c>
      <c r="B100" s="87" t="s">
        <v>163</v>
      </c>
      <c r="C100" s="88" t="s">
        <v>6</v>
      </c>
      <c r="D100" s="84">
        <v>184</v>
      </c>
      <c r="E100" s="73" t="s">
        <v>181</v>
      </c>
      <c r="F100" s="89" t="s">
        <v>7</v>
      </c>
      <c r="G100" s="87" t="s">
        <v>32</v>
      </c>
    </row>
    <row r="101" spans="1:7" x14ac:dyDescent="0.2">
      <c r="A101" s="90">
        <f t="shared" si="1"/>
        <v>43242</v>
      </c>
      <c r="B101" s="87" t="s">
        <v>164</v>
      </c>
      <c r="C101" s="88" t="s">
        <v>6</v>
      </c>
      <c r="D101" s="84">
        <v>16</v>
      </c>
      <c r="E101" s="73" t="s">
        <v>181</v>
      </c>
      <c r="F101" s="89" t="s">
        <v>7</v>
      </c>
      <c r="G101" s="87" t="s">
        <v>32</v>
      </c>
    </row>
    <row r="102" spans="1:7" x14ac:dyDescent="0.2">
      <c r="A102" s="90">
        <f t="shared" si="1"/>
        <v>43242</v>
      </c>
      <c r="B102" s="87" t="s">
        <v>165</v>
      </c>
      <c r="C102" s="88" t="s">
        <v>6</v>
      </c>
      <c r="D102" s="84">
        <v>100</v>
      </c>
      <c r="E102" s="73" t="s">
        <v>183</v>
      </c>
      <c r="F102" s="89" t="s">
        <v>7</v>
      </c>
      <c r="G102" s="87" t="s">
        <v>32</v>
      </c>
    </row>
    <row r="103" spans="1:7" x14ac:dyDescent="0.2">
      <c r="A103" s="90">
        <f t="shared" si="1"/>
        <v>43242</v>
      </c>
      <c r="B103" s="87" t="s">
        <v>166</v>
      </c>
      <c r="C103" s="88" t="s">
        <v>6</v>
      </c>
      <c r="D103" s="84">
        <v>100</v>
      </c>
      <c r="E103" s="73" t="s">
        <v>183</v>
      </c>
      <c r="F103" s="89" t="s">
        <v>7</v>
      </c>
      <c r="G103" s="87" t="s">
        <v>32</v>
      </c>
    </row>
    <row r="104" spans="1:7" x14ac:dyDescent="0.2">
      <c r="A104" s="90">
        <f t="shared" si="1"/>
        <v>43242</v>
      </c>
      <c r="B104" s="87" t="s">
        <v>167</v>
      </c>
      <c r="C104" s="88" t="s">
        <v>6</v>
      </c>
      <c r="D104" s="84">
        <v>100</v>
      </c>
      <c r="E104" s="73" t="s">
        <v>183</v>
      </c>
      <c r="F104" s="89" t="s">
        <v>7</v>
      </c>
      <c r="G104" s="87" t="s">
        <v>32</v>
      </c>
    </row>
    <row r="105" spans="1:7" x14ac:dyDescent="0.2">
      <c r="A105" s="90">
        <f t="shared" si="1"/>
        <v>43242</v>
      </c>
      <c r="B105" s="87" t="s">
        <v>168</v>
      </c>
      <c r="C105" s="88" t="s">
        <v>6</v>
      </c>
      <c r="D105" s="84">
        <v>228</v>
      </c>
      <c r="E105" s="73" t="s">
        <v>183</v>
      </c>
      <c r="F105" s="89" t="s">
        <v>7</v>
      </c>
      <c r="G105" s="87" t="s">
        <v>32</v>
      </c>
    </row>
    <row r="106" spans="1:7" x14ac:dyDescent="0.2">
      <c r="A106" s="90">
        <f t="shared" si="1"/>
        <v>43242</v>
      </c>
      <c r="B106" s="87" t="s">
        <v>169</v>
      </c>
      <c r="C106" s="88" t="s">
        <v>6</v>
      </c>
      <c r="D106" s="84">
        <v>472</v>
      </c>
      <c r="E106" s="73" t="s">
        <v>183</v>
      </c>
      <c r="F106" s="89" t="s">
        <v>7</v>
      </c>
      <c r="G106" s="87" t="s">
        <v>32</v>
      </c>
    </row>
    <row r="107" spans="1:7" x14ac:dyDescent="0.2">
      <c r="A107" s="90">
        <f t="shared" si="1"/>
        <v>43242</v>
      </c>
      <c r="B107" s="87" t="s">
        <v>170</v>
      </c>
      <c r="C107" s="88" t="s">
        <v>6</v>
      </c>
      <c r="D107" s="84">
        <v>825</v>
      </c>
      <c r="E107" s="73" t="s">
        <v>183</v>
      </c>
      <c r="F107" s="89" t="s">
        <v>7</v>
      </c>
      <c r="G107" s="87" t="s">
        <v>32</v>
      </c>
    </row>
    <row r="108" spans="1:7" x14ac:dyDescent="0.2">
      <c r="A108" s="90">
        <f t="shared" si="1"/>
        <v>43242</v>
      </c>
      <c r="B108" s="87" t="s">
        <v>171</v>
      </c>
      <c r="C108" s="88" t="s">
        <v>6</v>
      </c>
      <c r="D108" s="84">
        <v>224</v>
      </c>
      <c r="E108" s="73" t="s">
        <v>183</v>
      </c>
      <c r="F108" s="89" t="s">
        <v>7</v>
      </c>
      <c r="G108" s="87" t="s">
        <v>32</v>
      </c>
    </row>
    <row r="109" spans="1:7" x14ac:dyDescent="0.2">
      <c r="A109" s="90">
        <f t="shared" si="1"/>
        <v>43242</v>
      </c>
      <c r="B109" s="87" t="s">
        <v>172</v>
      </c>
      <c r="C109" s="88" t="s">
        <v>6</v>
      </c>
      <c r="D109" s="84">
        <v>51</v>
      </c>
      <c r="E109" s="73" t="s">
        <v>183</v>
      </c>
      <c r="F109" s="89" t="s">
        <v>7</v>
      </c>
      <c r="G109" s="87" t="s">
        <v>32</v>
      </c>
    </row>
    <row r="110" spans="1:7" x14ac:dyDescent="0.2">
      <c r="A110" s="90">
        <f t="shared" si="1"/>
        <v>43242</v>
      </c>
      <c r="B110" s="87" t="s">
        <v>173</v>
      </c>
      <c r="C110" s="88" t="s">
        <v>6</v>
      </c>
      <c r="D110" s="84">
        <v>10</v>
      </c>
      <c r="E110" s="73" t="s">
        <v>175</v>
      </c>
      <c r="F110" s="89" t="s">
        <v>7</v>
      </c>
      <c r="G110" s="87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08"/>
  <sheetViews>
    <sheetView showGridLines="0" workbookViewId="0">
      <pane ySplit="4" topLeftCell="A5" activePane="bottomLeft" state="frozen"/>
      <selection activeCell="J37" sqref="J37"/>
      <selection pane="bottomLeft" activeCell="B2" sqref="B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6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2">
        <v>43243</v>
      </c>
      <c r="F1" s="66"/>
      <c r="G1" s="66"/>
      <c r="I1" s="78"/>
    </row>
    <row r="2" spans="1:438" s="54" customFormat="1" x14ac:dyDescent="0.2">
      <c r="A2" s="65" t="s">
        <v>25</v>
      </c>
      <c r="F2" s="66"/>
      <c r="G2" s="66"/>
      <c r="I2" s="78"/>
    </row>
    <row r="3" spans="1:438" s="61" customFormat="1" x14ac:dyDescent="0.2">
      <c r="A3" s="67"/>
      <c r="B3" s="68"/>
      <c r="C3" s="69"/>
      <c r="D3" s="70"/>
      <c r="E3" s="69"/>
      <c r="F3" s="71"/>
      <c r="G3" s="72"/>
      <c r="I3" s="77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0">
        <f>$B$1</f>
        <v>43243</v>
      </c>
      <c r="B5" s="87" t="s">
        <v>184</v>
      </c>
      <c r="C5" s="88" t="s">
        <v>6</v>
      </c>
      <c r="D5" s="92">
        <v>100</v>
      </c>
      <c r="E5" s="92" t="s">
        <v>181</v>
      </c>
      <c r="F5" s="89" t="s">
        <v>7</v>
      </c>
      <c r="G5" s="87" t="s">
        <v>32</v>
      </c>
      <c r="I5" s="82"/>
      <c r="J5" s="75"/>
    </row>
    <row r="6" spans="1:438" x14ac:dyDescent="0.2">
      <c r="A6" s="90">
        <f t="shared" ref="A6:A71" si="0">$B$1</f>
        <v>43243</v>
      </c>
      <c r="B6" s="87" t="s">
        <v>185</v>
      </c>
      <c r="C6" s="88" t="s">
        <v>6</v>
      </c>
      <c r="D6" s="92">
        <v>100</v>
      </c>
      <c r="E6" s="92" t="s">
        <v>181</v>
      </c>
      <c r="F6" s="89" t="s">
        <v>7</v>
      </c>
      <c r="G6" s="87" t="s">
        <v>32</v>
      </c>
      <c r="I6" s="82"/>
      <c r="J6" s="75"/>
    </row>
    <row r="7" spans="1:438" x14ac:dyDescent="0.2">
      <c r="A7" s="90">
        <f t="shared" si="0"/>
        <v>43243</v>
      </c>
      <c r="B7" s="87" t="s">
        <v>186</v>
      </c>
      <c r="C7" s="88" t="s">
        <v>6</v>
      </c>
      <c r="D7" s="92">
        <v>54</v>
      </c>
      <c r="E7" s="92" t="s">
        <v>182</v>
      </c>
      <c r="F7" s="89" t="s">
        <v>7</v>
      </c>
      <c r="G7" s="87" t="s">
        <v>32</v>
      </c>
      <c r="I7" s="82"/>
      <c r="J7" s="75"/>
    </row>
    <row r="8" spans="1:438" x14ac:dyDescent="0.2">
      <c r="A8" s="90">
        <f t="shared" si="0"/>
        <v>43243</v>
      </c>
      <c r="B8" s="87" t="s">
        <v>187</v>
      </c>
      <c r="C8" s="88" t="s">
        <v>6</v>
      </c>
      <c r="D8" s="92">
        <v>46</v>
      </c>
      <c r="E8" s="92" t="s">
        <v>182</v>
      </c>
      <c r="F8" s="89" t="s">
        <v>7</v>
      </c>
      <c r="G8" s="87" t="s">
        <v>32</v>
      </c>
      <c r="I8" s="82"/>
      <c r="J8" s="75"/>
    </row>
    <row r="9" spans="1:438" x14ac:dyDescent="0.2">
      <c r="A9" s="90">
        <f t="shared" si="0"/>
        <v>43243</v>
      </c>
      <c r="B9" s="87" t="s">
        <v>188</v>
      </c>
      <c r="C9" s="88" t="s">
        <v>6</v>
      </c>
      <c r="D9" s="92">
        <v>47</v>
      </c>
      <c r="E9" s="92" t="s">
        <v>182</v>
      </c>
      <c r="F9" s="89" t="s">
        <v>7</v>
      </c>
      <c r="G9" s="87" t="s">
        <v>32</v>
      </c>
      <c r="I9" s="82"/>
      <c r="J9" s="75"/>
    </row>
    <row r="10" spans="1:438" x14ac:dyDescent="0.2">
      <c r="A10" s="90">
        <f t="shared" si="0"/>
        <v>43243</v>
      </c>
      <c r="B10" s="87" t="s">
        <v>189</v>
      </c>
      <c r="C10" s="88" t="s">
        <v>6</v>
      </c>
      <c r="D10" s="92">
        <v>53</v>
      </c>
      <c r="E10" s="92" t="s">
        <v>182</v>
      </c>
      <c r="F10" s="89" t="s">
        <v>7</v>
      </c>
      <c r="G10" s="87" t="s">
        <v>32</v>
      </c>
      <c r="I10" s="82"/>
      <c r="J10" s="75"/>
    </row>
    <row r="11" spans="1:438" x14ac:dyDescent="0.2">
      <c r="A11" s="90">
        <f t="shared" si="0"/>
        <v>43243</v>
      </c>
      <c r="B11" s="87" t="s">
        <v>190</v>
      </c>
      <c r="C11" s="88" t="s">
        <v>6</v>
      </c>
      <c r="D11" s="92">
        <v>100</v>
      </c>
      <c r="E11" s="92" t="s">
        <v>288</v>
      </c>
      <c r="F11" s="89" t="s">
        <v>7</v>
      </c>
      <c r="G11" s="87" t="s">
        <v>32</v>
      </c>
      <c r="I11" s="82"/>
      <c r="J11" s="75"/>
    </row>
    <row r="12" spans="1:438" x14ac:dyDescent="0.2">
      <c r="A12" s="90">
        <f t="shared" si="0"/>
        <v>43243</v>
      </c>
      <c r="B12" s="87" t="s">
        <v>191</v>
      </c>
      <c r="C12" s="88" t="s">
        <v>6</v>
      </c>
      <c r="D12" s="92">
        <v>98</v>
      </c>
      <c r="E12" s="92" t="s">
        <v>289</v>
      </c>
      <c r="F12" s="89" t="s">
        <v>7</v>
      </c>
      <c r="G12" s="87" t="s">
        <v>32</v>
      </c>
      <c r="I12" s="82"/>
      <c r="J12" s="75"/>
    </row>
    <row r="13" spans="1:438" x14ac:dyDescent="0.2">
      <c r="A13" s="90">
        <f t="shared" si="0"/>
        <v>43243</v>
      </c>
      <c r="B13" s="87" t="s">
        <v>192</v>
      </c>
      <c r="C13" s="88" t="s">
        <v>6</v>
      </c>
      <c r="D13" s="92">
        <v>172</v>
      </c>
      <c r="E13" s="92" t="s">
        <v>289</v>
      </c>
      <c r="F13" s="89" t="s">
        <v>7</v>
      </c>
      <c r="G13" s="87" t="s">
        <v>32</v>
      </c>
      <c r="I13" s="82"/>
      <c r="J13" s="75"/>
    </row>
    <row r="14" spans="1:438" x14ac:dyDescent="0.2">
      <c r="A14" s="90">
        <f t="shared" si="0"/>
        <v>43243</v>
      </c>
      <c r="B14" s="87" t="s">
        <v>193</v>
      </c>
      <c r="C14" s="88" t="s">
        <v>6</v>
      </c>
      <c r="D14" s="92">
        <v>15</v>
      </c>
      <c r="E14" s="92" t="s">
        <v>289</v>
      </c>
      <c r="F14" s="89" t="s">
        <v>7</v>
      </c>
      <c r="G14" s="87" t="s">
        <v>32</v>
      </c>
      <c r="I14" s="82"/>
      <c r="J14" s="75"/>
    </row>
    <row r="15" spans="1:438" x14ac:dyDescent="0.2">
      <c r="A15" s="90">
        <f t="shared" si="0"/>
        <v>43243</v>
      </c>
      <c r="B15" s="87" t="s">
        <v>194</v>
      </c>
      <c r="C15" s="88" t="s">
        <v>6</v>
      </c>
      <c r="D15" s="92">
        <v>9</v>
      </c>
      <c r="E15" s="92" t="s">
        <v>289</v>
      </c>
      <c r="F15" s="89" t="s">
        <v>7</v>
      </c>
      <c r="G15" s="87" t="s">
        <v>32</v>
      </c>
      <c r="I15" s="82"/>
      <c r="J15" s="75"/>
    </row>
    <row r="16" spans="1:438" x14ac:dyDescent="0.2">
      <c r="A16" s="90">
        <f t="shared" si="0"/>
        <v>43243</v>
      </c>
      <c r="B16" s="87" t="s">
        <v>195</v>
      </c>
      <c r="C16" s="88" t="s">
        <v>6</v>
      </c>
      <c r="D16" s="92">
        <v>6</v>
      </c>
      <c r="E16" s="92" t="s">
        <v>289</v>
      </c>
      <c r="F16" s="89" t="s">
        <v>7</v>
      </c>
      <c r="G16" s="87" t="s">
        <v>32</v>
      </c>
      <c r="I16" s="82"/>
      <c r="J16" s="75"/>
    </row>
    <row r="17" spans="1:7" x14ac:dyDescent="0.2">
      <c r="A17" s="90">
        <f t="shared" si="0"/>
        <v>43243</v>
      </c>
      <c r="B17" s="87" t="s">
        <v>196</v>
      </c>
      <c r="C17" s="88" t="s">
        <v>6</v>
      </c>
      <c r="D17" s="92">
        <v>200</v>
      </c>
      <c r="E17" s="92" t="s">
        <v>290</v>
      </c>
      <c r="F17" s="89" t="s">
        <v>7</v>
      </c>
      <c r="G17" s="87" t="s">
        <v>32</v>
      </c>
    </row>
    <row r="18" spans="1:7" x14ac:dyDescent="0.2">
      <c r="A18" s="90">
        <f t="shared" si="0"/>
        <v>43243</v>
      </c>
      <c r="B18" s="87" t="s">
        <v>197</v>
      </c>
      <c r="C18" s="88" t="s">
        <v>6</v>
      </c>
      <c r="D18" s="92">
        <v>200</v>
      </c>
      <c r="E18" s="92" t="s">
        <v>180</v>
      </c>
      <c r="F18" s="89" t="s">
        <v>7</v>
      </c>
      <c r="G18" s="87" t="s">
        <v>32</v>
      </c>
    </row>
    <row r="19" spans="1:7" x14ac:dyDescent="0.2">
      <c r="A19" s="90">
        <f t="shared" si="0"/>
        <v>43243</v>
      </c>
      <c r="B19" s="87" t="s">
        <v>198</v>
      </c>
      <c r="C19" s="88" t="s">
        <v>6</v>
      </c>
      <c r="D19" s="92">
        <v>200</v>
      </c>
      <c r="E19" s="92" t="s">
        <v>291</v>
      </c>
      <c r="F19" s="89" t="s">
        <v>7</v>
      </c>
      <c r="G19" s="87" t="s">
        <v>32</v>
      </c>
    </row>
    <row r="20" spans="1:7" x14ac:dyDescent="0.2">
      <c r="A20" s="90">
        <f t="shared" si="0"/>
        <v>43243</v>
      </c>
      <c r="B20" s="87" t="s">
        <v>199</v>
      </c>
      <c r="C20" s="88" t="s">
        <v>6</v>
      </c>
      <c r="D20" s="92">
        <v>98</v>
      </c>
      <c r="E20" s="92" t="s">
        <v>292</v>
      </c>
      <c r="F20" s="89" t="s">
        <v>7</v>
      </c>
      <c r="G20" s="87" t="s">
        <v>32</v>
      </c>
    </row>
    <row r="21" spans="1:7" x14ac:dyDescent="0.2">
      <c r="A21" s="90">
        <f t="shared" si="0"/>
        <v>43243</v>
      </c>
      <c r="B21" s="87" t="s">
        <v>200</v>
      </c>
      <c r="C21" s="88" t="s">
        <v>6</v>
      </c>
      <c r="D21" s="92">
        <v>102</v>
      </c>
      <c r="E21" s="92" t="s">
        <v>292</v>
      </c>
      <c r="F21" s="89" t="s">
        <v>7</v>
      </c>
      <c r="G21" s="87" t="s">
        <v>32</v>
      </c>
    </row>
    <row r="22" spans="1:7" x14ac:dyDescent="0.2">
      <c r="A22" s="90">
        <f t="shared" si="0"/>
        <v>43243</v>
      </c>
      <c r="B22" s="87" t="s">
        <v>201</v>
      </c>
      <c r="C22" s="88" t="s">
        <v>6</v>
      </c>
      <c r="D22" s="92">
        <v>200</v>
      </c>
      <c r="E22" s="92" t="s">
        <v>293</v>
      </c>
      <c r="F22" s="89" t="s">
        <v>7</v>
      </c>
      <c r="G22" s="87" t="s">
        <v>32</v>
      </c>
    </row>
    <row r="23" spans="1:7" x14ac:dyDescent="0.2">
      <c r="A23" s="90">
        <f t="shared" si="0"/>
        <v>43243</v>
      </c>
      <c r="B23" s="87" t="s">
        <v>202</v>
      </c>
      <c r="C23" s="88" t="s">
        <v>6</v>
      </c>
      <c r="D23" s="92">
        <v>200</v>
      </c>
      <c r="E23" s="92" t="s">
        <v>292</v>
      </c>
      <c r="F23" s="89" t="s">
        <v>7</v>
      </c>
      <c r="G23" s="87" t="s">
        <v>32</v>
      </c>
    </row>
    <row r="24" spans="1:7" x14ac:dyDescent="0.2">
      <c r="A24" s="90">
        <f t="shared" si="0"/>
        <v>43243</v>
      </c>
      <c r="B24" s="87" t="s">
        <v>203</v>
      </c>
      <c r="C24" s="88" t="s">
        <v>6</v>
      </c>
      <c r="D24" s="92">
        <v>118</v>
      </c>
      <c r="E24" s="92" t="s">
        <v>293</v>
      </c>
      <c r="F24" s="89" t="s">
        <v>7</v>
      </c>
      <c r="G24" s="87" t="s">
        <v>32</v>
      </c>
    </row>
    <row r="25" spans="1:7" x14ac:dyDescent="0.2">
      <c r="A25" s="90">
        <f t="shared" si="0"/>
        <v>43243</v>
      </c>
      <c r="B25" s="87" t="s">
        <v>204</v>
      </c>
      <c r="C25" s="88" t="s">
        <v>6</v>
      </c>
      <c r="D25" s="92">
        <v>82</v>
      </c>
      <c r="E25" s="92" t="s">
        <v>293</v>
      </c>
      <c r="F25" s="89" t="s">
        <v>7</v>
      </c>
      <c r="G25" s="87" t="s">
        <v>32</v>
      </c>
    </row>
    <row r="26" spans="1:7" x14ac:dyDescent="0.2">
      <c r="A26" s="90">
        <f t="shared" si="0"/>
        <v>43243</v>
      </c>
      <c r="B26" s="87" t="s">
        <v>205</v>
      </c>
      <c r="C26" s="88" t="s">
        <v>6</v>
      </c>
      <c r="D26" s="92">
        <v>18</v>
      </c>
      <c r="E26" s="92" t="s">
        <v>294</v>
      </c>
      <c r="F26" s="89" t="s">
        <v>7</v>
      </c>
      <c r="G26" s="87" t="s">
        <v>32</v>
      </c>
    </row>
    <row r="27" spans="1:7" x14ac:dyDescent="0.2">
      <c r="A27" s="90">
        <f t="shared" si="0"/>
        <v>43243</v>
      </c>
      <c r="B27" s="87" t="s">
        <v>206</v>
      </c>
      <c r="C27" s="88" t="s">
        <v>6</v>
      </c>
      <c r="D27" s="92">
        <v>182</v>
      </c>
      <c r="E27" s="92" t="s">
        <v>294</v>
      </c>
      <c r="F27" s="89" t="s">
        <v>7</v>
      </c>
      <c r="G27" s="87" t="s">
        <v>32</v>
      </c>
    </row>
    <row r="28" spans="1:7" x14ac:dyDescent="0.2">
      <c r="A28" s="90">
        <f t="shared" si="0"/>
        <v>43243</v>
      </c>
      <c r="B28" s="87" t="s">
        <v>207</v>
      </c>
      <c r="C28" s="88" t="s">
        <v>6</v>
      </c>
      <c r="D28" s="92">
        <v>15</v>
      </c>
      <c r="E28" s="92" t="s">
        <v>295</v>
      </c>
      <c r="F28" s="89" t="s">
        <v>7</v>
      </c>
      <c r="G28" s="87" t="s">
        <v>32</v>
      </c>
    </row>
    <row r="29" spans="1:7" x14ac:dyDescent="0.2">
      <c r="A29" s="90">
        <f t="shared" si="0"/>
        <v>43243</v>
      </c>
      <c r="B29" s="87" t="s">
        <v>208</v>
      </c>
      <c r="C29" s="88" t="s">
        <v>6</v>
      </c>
      <c r="D29" s="92">
        <v>185</v>
      </c>
      <c r="E29" s="92" t="s">
        <v>295</v>
      </c>
      <c r="F29" s="89" t="s">
        <v>7</v>
      </c>
      <c r="G29" s="87" t="s">
        <v>32</v>
      </c>
    </row>
    <row r="30" spans="1:7" x14ac:dyDescent="0.2">
      <c r="A30" s="90">
        <f t="shared" si="0"/>
        <v>43243</v>
      </c>
      <c r="B30" s="87" t="s">
        <v>209</v>
      </c>
      <c r="C30" s="88" t="s">
        <v>6</v>
      </c>
      <c r="D30" s="92">
        <v>200</v>
      </c>
      <c r="E30" s="92" t="s">
        <v>296</v>
      </c>
      <c r="F30" s="89" t="s">
        <v>7</v>
      </c>
      <c r="G30" s="87" t="s">
        <v>32</v>
      </c>
    </row>
    <row r="31" spans="1:7" x14ac:dyDescent="0.2">
      <c r="A31" s="90">
        <f t="shared" si="0"/>
        <v>43243</v>
      </c>
      <c r="B31" s="87" t="s">
        <v>210</v>
      </c>
      <c r="C31" s="88" t="s">
        <v>6</v>
      </c>
      <c r="D31" s="92">
        <v>200</v>
      </c>
      <c r="E31" s="92" t="s">
        <v>297</v>
      </c>
      <c r="F31" s="89" t="s">
        <v>7</v>
      </c>
      <c r="G31" s="87" t="s">
        <v>32</v>
      </c>
    </row>
    <row r="32" spans="1:7" x14ac:dyDescent="0.2">
      <c r="A32" s="90">
        <f t="shared" si="0"/>
        <v>43243</v>
      </c>
      <c r="B32" s="87" t="s">
        <v>211</v>
      </c>
      <c r="C32" s="88" t="s">
        <v>6</v>
      </c>
      <c r="D32" s="92">
        <v>200</v>
      </c>
      <c r="E32" s="92" t="s">
        <v>298</v>
      </c>
      <c r="F32" s="89" t="s">
        <v>7</v>
      </c>
      <c r="G32" s="87" t="s">
        <v>32</v>
      </c>
    </row>
    <row r="33" spans="1:7" x14ac:dyDescent="0.2">
      <c r="A33" s="90">
        <f t="shared" si="0"/>
        <v>43243</v>
      </c>
      <c r="B33" s="87" t="s">
        <v>212</v>
      </c>
      <c r="C33" s="88" t="s">
        <v>6</v>
      </c>
      <c r="D33" s="92">
        <v>111</v>
      </c>
      <c r="E33" s="92" t="s">
        <v>299</v>
      </c>
      <c r="F33" s="89" t="s">
        <v>7</v>
      </c>
      <c r="G33" s="87" t="s">
        <v>32</v>
      </c>
    </row>
    <row r="34" spans="1:7" x14ac:dyDescent="0.2">
      <c r="A34" s="90">
        <f t="shared" si="0"/>
        <v>43243</v>
      </c>
      <c r="B34" s="87" t="s">
        <v>213</v>
      </c>
      <c r="C34" s="88" t="s">
        <v>6</v>
      </c>
      <c r="D34" s="92">
        <v>89</v>
      </c>
      <c r="E34" s="92" t="s">
        <v>299</v>
      </c>
      <c r="F34" s="89" t="s">
        <v>7</v>
      </c>
      <c r="G34" s="87" t="s">
        <v>32</v>
      </c>
    </row>
    <row r="35" spans="1:7" x14ac:dyDescent="0.2">
      <c r="A35" s="90">
        <f t="shared" si="0"/>
        <v>43243</v>
      </c>
      <c r="B35" s="87" t="s">
        <v>214</v>
      </c>
      <c r="C35" s="88" t="s">
        <v>6</v>
      </c>
      <c r="D35" s="92">
        <v>74</v>
      </c>
      <c r="E35" s="92" t="s">
        <v>300</v>
      </c>
      <c r="F35" s="89" t="s">
        <v>7</v>
      </c>
      <c r="G35" s="87" t="s">
        <v>32</v>
      </c>
    </row>
    <row r="36" spans="1:7" x14ac:dyDescent="0.2">
      <c r="A36" s="90">
        <f t="shared" si="0"/>
        <v>43243</v>
      </c>
      <c r="B36" s="87" t="s">
        <v>215</v>
      </c>
      <c r="C36" s="88" t="s">
        <v>6</v>
      </c>
      <c r="D36" s="92">
        <v>126</v>
      </c>
      <c r="E36" s="92" t="s">
        <v>300</v>
      </c>
      <c r="F36" s="89" t="s">
        <v>7</v>
      </c>
      <c r="G36" s="87" t="s">
        <v>32</v>
      </c>
    </row>
    <row r="37" spans="1:7" x14ac:dyDescent="0.2">
      <c r="A37" s="90">
        <f t="shared" si="0"/>
        <v>43243</v>
      </c>
      <c r="B37" s="87" t="s">
        <v>216</v>
      </c>
      <c r="C37" s="88" t="s">
        <v>6</v>
      </c>
      <c r="D37" s="92">
        <v>100</v>
      </c>
      <c r="E37" s="92" t="s">
        <v>301</v>
      </c>
      <c r="F37" s="89" t="s">
        <v>7</v>
      </c>
      <c r="G37" s="87" t="s">
        <v>32</v>
      </c>
    </row>
    <row r="38" spans="1:7" x14ac:dyDescent="0.2">
      <c r="A38" s="90">
        <f t="shared" si="0"/>
        <v>43243</v>
      </c>
      <c r="B38" s="87" t="s">
        <v>217</v>
      </c>
      <c r="C38" s="88" t="s">
        <v>6</v>
      </c>
      <c r="D38" s="92">
        <v>100</v>
      </c>
      <c r="E38" s="92" t="s">
        <v>300</v>
      </c>
      <c r="F38" s="89" t="s">
        <v>7</v>
      </c>
      <c r="G38" s="87" t="s">
        <v>32</v>
      </c>
    </row>
    <row r="39" spans="1:7" x14ac:dyDescent="0.2">
      <c r="A39" s="90">
        <f t="shared" si="0"/>
        <v>43243</v>
      </c>
      <c r="B39" s="87" t="s">
        <v>218</v>
      </c>
      <c r="C39" s="88" t="s">
        <v>6</v>
      </c>
      <c r="D39" s="92">
        <v>51</v>
      </c>
      <c r="E39" s="92" t="s">
        <v>300</v>
      </c>
      <c r="F39" s="89" t="s">
        <v>7</v>
      </c>
      <c r="G39" s="87" t="s">
        <v>32</v>
      </c>
    </row>
    <row r="40" spans="1:7" x14ac:dyDescent="0.2">
      <c r="A40" s="90">
        <f t="shared" si="0"/>
        <v>43243</v>
      </c>
      <c r="B40" s="87" t="s">
        <v>219</v>
      </c>
      <c r="C40" s="88" t="s">
        <v>6</v>
      </c>
      <c r="D40" s="92">
        <v>149</v>
      </c>
      <c r="E40" s="92" t="s">
        <v>300</v>
      </c>
      <c r="F40" s="89" t="s">
        <v>7</v>
      </c>
      <c r="G40" s="87" t="s">
        <v>32</v>
      </c>
    </row>
    <row r="41" spans="1:7" x14ac:dyDescent="0.2">
      <c r="A41" s="90">
        <f t="shared" si="0"/>
        <v>43243</v>
      </c>
      <c r="B41" s="87" t="s">
        <v>220</v>
      </c>
      <c r="C41" s="88" t="s">
        <v>6</v>
      </c>
      <c r="D41" s="92">
        <v>200</v>
      </c>
      <c r="E41" s="92" t="s">
        <v>302</v>
      </c>
      <c r="F41" s="89" t="s">
        <v>7</v>
      </c>
      <c r="G41" s="87" t="s">
        <v>32</v>
      </c>
    </row>
    <row r="42" spans="1:7" x14ac:dyDescent="0.2">
      <c r="A42" s="90">
        <f t="shared" si="0"/>
        <v>43243</v>
      </c>
      <c r="B42" s="87" t="s">
        <v>221</v>
      </c>
      <c r="C42" s="88" t="s">
        <v>6</v>
      </c>
      <c r="D42" s="92">
        <v>100</v>
      </c>
      <c r="E42" s="92" t="s">
        <v>302</v>
      </c>
      <c r="F42" s="89" t="s">
        <v>7</v>
      </c>
      <c r="G42" s="87" t="s">
        <v>32</v>
      </c>
    </row>
    <row r="43" spans="1:7" x14ac:dyDescent="0.2">
      <c r="A43" s="90">
        <f t="shared" si="0"/>
        <v>43243</v>
      </c>
      <c r="B43" s="87" t="s">
        <v>222</v>
      </c>
      <c r="C43" s="88" t="s">
        <v>6</v>
      </c>
      <c r="D43" s="92">
        <v>100</v>
      </c>
      <c r="E43" s="92" t="s">
        <v>302</v>
      </c>
      <c r="F43" s="89" t="s">
        <v>7</v>
      </c>
      <c r="G43" s="87" t="s">
        <v>32</v>
      </c>
    </row>
    <row r="44" spans="1:7" x14ac:dyDescent="0.2">
      <c r="A44" s="90">
        <f t="shared" si="0"/>
        <v>43243</v>
      </c>
      <c r="B44" s="87" t="s">
        <v>223</v>
      </c>
      <c r="C44" s="88" t="s">
        <v>6</v>
      </c>
      <c r="D44" s="92">
        <v>112</v>
      </c>
      <c r="E44" s="92" t="s">
        <v>303</v>
      </c>
      <c r="F44" s="89" t="s">
        <v>7</v>
      </c>
      <c r="G44" s="87" t="s">
        <v>32</v>
      </c>
    </row>
    <row r="45" spans="1:7" x14ac:dyDescent="0.2">
      <c r="A45" s="90">
        <f t="shared" si="0"/>
        <v>43243</v>
      </c>
      <c r="B45" s="87" t="s">
        <v>224</v>
      </c>
      <c r="C45" s="88" t="s">
        <v>6</v>
      </c>
      <c r="D45" s="92">
        <v>88</v>
      </c>
      <c r="E45" s="92" t="s">
        <v>303</v>
      </c>
      <c r="F45" s="89" t="s">
        <v>7</v>
      </c>
      <c r="G45" s="87" t="s">
        <v>32</v>
      </c>
    </row>
    <row r="46" spans="1:7" x14ac:dyDescent="0.2">
      <c r="A46" s="90">
        <f t="shared" si="0"/>
        <v>43243</v>
      </c>
      <c r="B46" s="87" t="s">
        <v>225</v>
      </c>
      <c r="C46" s="88" t="s">
        <v>6</v>
      </c>
      <c r="D46" s="92">
        <v>200</v>
      </c>
      <c r="E46" s="92" t="s">
        <v>304</v>
      </c>
      <c r="F46" s="89" t="s">
        <v>7</v>
      </c>
      <c r="G46" s="87" t="s">
        <v>32</v>
      </c>
    </row>
    <row r="47" spans="1:7" x14ac:dyDescent="0.2">
      <c r="A47" s="90">
        <f t="shared" si="0"/>
        <v>43243</v>
      </c>
      <c r="B47" s="87" t="s">
        <v>226</v>
      </c>
      <c r="C47" s="88" t="s">
        <v>6</v>
      </c>
      <c r="D47" s="92">
        <v>17</v>
      </c>
      <c r="E47" s="92" t="s">
        <v>304</v>
      </c>
      <c r="F47" s="89" t="s">
        <v>7</v>
      </c>
      <c r="G47" s="87" t="s">
        <v>32</v>
      </c>
    </row>
    <row r="48" spans="1:7" x14ac:dyDescent="0.2">
      <c r="A48" s="90">
        <f t="shared" si="0"/>
        <v>43243</v>
      </c>
      <c r="B48" s="87" t="s">
        <v>227</v>
      </c>
      <c r="C48" s="88" t="s">
        <v>6</v>
      </c>
      <c r="D48" s="92">
        <v>138</v>
      </c>
      <c r="E48" s="92" t="s">
        <v>304</v>
      </c>
      <c r="F48" s="89" t="s">
        <v>7</v>
      </c>
      <c r="G48" s="87" t="s">
        <v>32</v>
      </c>
    </row>
    <row r="49" spans="1:7" x14ac:dyDescent="0.2">
      <c r="A49" s="90">
        <f t="shared" si="0"/>
        <v>43243</v>
      </c>
      <c r="B49" s="87" t="s">
        <v>228</v>
      </c>
      <c r="C49" s="88" t="s">
        <v>6</v>
      </c>
      <c r="D49" s="92">
        <v>45</v>
      </c>
      <c r="E49" s="92" t="s">
        <v>304</v>
      </c>
      <c r="F49" s="89" t="s">
        <v>7</v>
      </c>
      <c r="G49" s="87" t="s">
        <v>32</v>
      </c>
    </row>
    <row r="50" spans="1:7" x14ac:dyDescent="0.2">
      <c r="A50" s="90">
        <f t="shared" si="0"/>
        <v>43243</v>
      </c>
      <c r="B50" s="87" t="s">
        <v>229</v>
      </c>
      <c r="C50" s="88" t="s">
        <v>6</v>
      </c>
      <c r="D50" s="92">
        <v>200</v>
      </c>
      <c r="E50" s="92" t="s">
        <v>305</v>
      </c>
      <c r="F50" s="89" t="s">
        <v>7</v>
      </c>
      <c r="G50" s="87" t="s">
        <v>32</v>
      </c>
    </row>
    <row r="51" spans="1:7" x14ac:dyDescent="0.2">
      <c r="A51" s="90">
        <f t="shared" si="0"/>
        <v>43243</v>
      </c>
      <c r="B51" s="87" t="s">
        <v>230</v>
      </c>
      <c r="C51" s="88" t="s">
        <v>6</v>
      </c>
      <c r="D51" s="92">
        <v>200</v>
      </c>
      <c r="E51" s="92" t="s">
        <v>306</v>
      </c>
      <c r="F51" s="89" t="s">
        <v>7</v>
      </c>
      <c r="G51" s="87" t="s">
        <v>32</v>
      </c>
    </row>
    <row r="52" spans="1:7" x14ac:dyDescent="0.2">
      <c r="A52" s="90">
        <f t="shared" si="0"/>
        <v>43243</v>
      </c>
      <c r="B52" s="87" t="s">
        <v>231</v>
      </c>
      <c r="C52" s="88" t="s">
        <v>6</v>
      </c>
      <c r="D52" s="92">
        <v>100</v>
      </c>
      <c r="E52" s="92" t="s">
        <v>307</v>
      </c>
      <c r="F52" s="89" t="s">
        <v>7</v>
      </c>
      <c r="G52" s="87" t="s">
        <v>32</v>
      </c>
    </row>
    <row r="53" spans="1:7" x14ac:dyDescent="0.2">
      <c r="A53" s="90">
        <f t="shared" si="0"/>
        <v>43243</v>
      </c>
      <c r="B53" s="87" t="s">
        <v>232</v>
      </c>
      <c r="C53" s="88" t="s">
        <v>6</v>
      </c>
      <c r="D53" s="92">
        <v>100</v>
      </c>
      <c r="E53" s="92" t="s">
        <v>307</v>
      </c>
      <c r="F53" s="89" t="s">
        <v>7</v>
      </c>
      <c r="G53" s="87" t="s">
        <v>32</v>
      </c>
    </row>
    <row r="54" spans="1:7" x14ac:dyDescent="0.2">
      <c r="A54" s="90">
        <f t="shared" si="0"/>
        <v>43243</v>
      </c>
      <c r="B54" s="87" t="s">
        <v>233</v>
      </c>
      <c r="C54" s="88" t="s">
        <v>6</v>
      </c>
      <c r="D54" s="92">
        <v>100</v>
      </c>
      <c r="E54" s="92" t="s">
        <v>307</v>
      </c>
      <c r="F54" s="89" t="s">
        <v>7</v>
      </c>
      <c r="G54" s="87" t="s">
        <v>32</v>
      </c>
    </row>
    <row r="55" spans="1:7" x14ac:dyDescent="0.2">
      <c r="A55" s="90">
        <f t="shared" si="0"/>
        <v>43243</v>
      </c>
      <c r="B55" s="87" t="s">
        <v>234</v>
      </c>
      <c r="C55" s="88" t="s">
        <v>6</v>
      </c>
      <c r="D55" s="92">
        <v>31</v>
      </c>
      <c r="E55" s="92" t="s">
        <v>308</v>
      </c>
      <c r="F55" s="89" t="s">
        <v>7</v>
      </c>
      <c r="G55" s="87" t="s">
        <v>32</v>
      </c>
    </row>
    <row r="56" spans="1:7" x14ac:dyDescent="0.2">
      <c r="A56" s="90">
        <f t="shared" si="0"/>
        <v>43243</v>
      </c>
      <c r="B56" s="87" t="s">
        <v>235</v>
      </c>
      <c r="C56" s="88" t="s">
        <v>6</v>
      </c>
      <c r="D56" s="92">
        <v>119</v>
      </c>
      <c r="E56" s="92" t="s">
        <v>308</v>
      </c>
      <c r="F56" s="89" t="s">
        <v>7</v>
      </c>
      <c r="G56" s="87" t="s">
        <v>32</v>
      </c>
    </row>
    <row r="57" spans="1:7" x14ac:dyDescent="0.2">
      <c r="A57" s="90">
        <f t="shared" si="0"/>
        <v>43243</v>
      </c>
      <c r="B57" s="87" t="s">
        <v>236</v>
      </c>
      <c r="C57" s="88" t="s">
        <v>6</v>
      </c>
      <c r="D57" s="92">
        <v>50</v>
      </c>
      <c r="E57" s="92" t="s">
        <v>308</v>
      </c>
      <c r="F57" s="89" t="s">
        <v>7</v>
      </c>
      <c r="G57" s="87" t="s">
        <v>32</v>
      </c>
    </row>
    <row r="58" spans="1:7" x14ac:dyDescent="0.2">
      <c r="A58" s="90">
        <f t="shared" si="0"/>
        <v>43243</v>
      </c>
      <c r="B58" s="87" t="s">
        <v>237</v>
      </c>
      <c r="C58" s="88" t="s">
        <v>6</v>
      </c>
      <c r="D58" s="92">
        <v>200</v>
      </c>
      <c r="E58" s="92" t="s">
        <v>309</v>
      </c>
      <c r="F58" s="89" t="s">
        <v>7</v>
      </c>
      <c r="G58" s="87" t="s">
        <v>32</v>
      </c>
    </row>
    <row r="59" spans="1:7" x14ac:dyDescent="0.2">
      <c r="A59" s="90">
        <f t="shared" si="0"/>
        <v>43243</v>
      </c>
      <c r="B59" s="87" t="s">
        <v>238</v>
      </c>
      <c r="C59" s="88" t="s">
        <v>6</v>
      </c>
      <c r="D59" s="92">
        <v>100</v>
      </c>
      <c r="E59" s="92" t="s">
        <v>310</v>
      </c>
      <c r="F59" s="89" t="s">
        <v>7</v>
      </c>
      <c r="G59" s="87" t="s">
        <v>32</v>
      </c>
    </row>
    <row r="60" spans="1:7" x14ac:dyDescent="0.2">
      <c r="A60" s="90">
        <f t="shared" si="0"/>
        <v>43243</v>
      </c>
      <c r="B60" s="87" t="s">
        <v>239</v>
      </c>
      <c r="C60" s="88" t="s">
        <v>6</v>
      </c>
      <c r="D60" s="92">
        <v>100</v>
      </c>
      <c r="E60" s="92" t="s">
        <v>310</v>
      </c>
      <c r="F60" s="89" t="s">
        <v>7</v>
      </c>
      <c r="G60" s="87" t="s">
        <v>32</v>
      </c>
    </row>
    <row r="61" spans="1:7" x14ac:dyDescent="0.2">
      <c r="A61" s="90">
        <f t="shared" si="0"/>
        <v>43243</v>
      </c>
      <c r="B61" s="87" t="s">
        <v>240</v>
      </c>
      <c r="C61" s="88" t="s">
        <v>6</v>
      </c>
      <c r="D61" s="92">
        <v>100</v>
      </c>
      <c r="E61" s="92" t="s">
        <v>306</v>
      </c>
      <c r="F61" s="89" t="s">
        <v>7</v>
      </c>
      <c r="G61" s="87" t="s">
        <v>32</v>
      </c>
    </row>
    <row r="62" spans="1:7" x14ac:dyDescent="0.2">
      <c r="A62" s="90">
        <f t="shared" si="0"/>
        <v>43243</v>
      </c>
      <c r="B62" s="87" t="s">
        <v>241</v>
      </c>
      <c r="C62" s="88" t="s">
        <v>6</v>
      </c>
      <c r="D62" s="92">
        <v>100</v>
      </c>
      <c r="E62" s="92" t="s">
        <v>305</v>
      </c>
      <c r="F62" s="89" t="s">
        <v>7</v>
      </c>
      <c r="G62" s="87" t="s">
        <v>32</v>
      </c>
    </row>
    <row r="63" spans="1:7" x14ac:dyDescent="0.2">
      <c r="A63" s="90">
        <f t="shared" si="0"/>
        <v>43243</v>
      </c>
      <c r="B63" s="87" t="s">
        <v>242</v>
      </c>
      <c r="C63" s="88" t="s">
        <v>6</v>
      </c>
      <c r="D63" s="92">
        <v>200</v>
      </c>
      <c r="E63" s="92" t="s">
        <v>306</v>
      </c>
      <c r="F63" s="89" t="s">
        <v>7</v>
      </c>
      <c r="G63" s="87" t="s">
        <v>32</v>
      </c>
    </row>
    <row r="64" spans="1:7" x14ac:dyDescent="0.2">
      <c r="A64" s="90">
        <f t="shared" si="0"/>
        <v>43243</v>
      </c>
      <c r="B64" s="87" t="s">
        <v>243</v>
      </c>
      <c r="C64" s="88" t="s">
        <v>6</v>
      </c>
      <c r="D64" s="92">
        <v>200</v>
      </c>
      <c r="E64" s="92" t="s">
        <v>306</v>
      </c>
      <c r="F64" s="89" t="s">
        <v>7</v>
      </c>
      <c r="G64" s="87" t="s">
        <v>32</v>
      </c>
    </row>
    <row r="65" spans="1:7" x14ac:dyDescent="0.2">
      <c r="A65" s="90">
        <f t="shared" si="0"/>
        <v>43243</v>
      </c>
      <c r="B65" s="87" t="s">
        <v>244</v>
      </c>
      <c r="C65" s="88" t="s">
        <v>6</v>
      </c>
      <c r="D65" s="92">
        <v>73</v>
      </c>
      <c r="E65" s="92" t="s">
        <v>308</v>
      </c>
      <c r="F65" s="89" t="s">
        <v>7</v>
      </c>
      <c r="G65" s="87" t="s">
        <v>32</v>
      </c>
    </row>
    <row r="66" spans="1:7" x14ac:dyDescent="0.2">
      <c r="A66" s="90">
        <f t="shared" si="0"/>
        <v>43243</v>
      </c>
      <c r="B66" s="87" t="s">
        <v>245</v>
      </c>
      <c r="C66" s="88" t="s">
        <v>6</v>
      </c>
      <c r="D66" s="92">
        <v>127</v>
      </c>
      <c r="E66" s="92" t="s">
        <v>308</v>
      </c>
      <c r="F66" s="89" t="s">
        <v>7</v>
      </c>
      <c r="G66" s="87" t="s">
        <v>32</v>
      </c>
    </row>
    <row r="67" spans="1:7" x14ac:dyDescent="0.2">
      <c r="A67" s="90">
        <f t="shared" si="0"/>
        <v>43243</v>
      </c>
      <c r="B67" s="87" t="s">
        <v>246</v>
      </c>
      <c r="C67" s="88" t="s">
        <v>6</v>
      </c>
      <c r="D67" s="92">
        <v>100</v>
      </c>
      <c r="E67" s="92" t="s">
        <v>304</v>
      </c>
      <c r="F67" s="89" t="s">
        <v>7</v>
      </c>
      <c r="G67" s="87" t="s">
        <v>32</v>
      </c>
    </row>
    <row r="68" spans="1:7" x14ac:dyDescent="0.2">
      <c r="A68" s="90">
        <f t="shared" si="0"/>
        <v>43243</v>
      </c>
      <c r="B68" s="87" t="s">
        <v>247</v>
      </c>
      <c r="C68" s="88" t="s">
        <v>6</v>
      </c>
      <c r="D68" s="92">
        <v>100</v>
      </c>
      <c r="E68" s="92" t="s">
        <v>309</v>
      </c>
      <c r="F68" s="89" t="s">
        <v>7</v>
      </c>
      <c r="G68" s="87" t="s">
        <v>32</v>
      </c>
    </row>
    <row r="69" spans="1:7" x14ac:dyDescent="0.2">
      <c r="A69" s="90">
        <f t="shared" si="0"/>
        <v>43243</v>
      </c>
      <c r="B69" s="87" t="s">
        <v>248</v>
      </c>
      <c r="C69" s="88" t="s">
        <v>6</v>
      </c>
      <c r="D69" s="92">
        <v>15</v>
      </c>
      <c r="E69" s="92" t="s">
        <v>311</v>
      </c>
      <c r="F69" s="89" t="s">
        <v>7</v>
      </c>
      <c r="G69" s="87" t="s">
        <v>32</v>
      </c>
    </row>
    <row r="70" spans="1:7" x14ac:dyDescent="0.2">
      <c r="A70" s="90">
        <f t="shared" ref="A70" si="1">$B$1</f>
        <v>43243</v>
      </c>
      <c r="B70" s="87" t="s">
        <v>249</v>
      </c>
      <c r="C70" s="88" t="s">
        <v>6</v>
      </c>
      <c r="D70" s="92">
        <v>35</v>
      </c>
      <c r="E70" s="92" t="s">
        <v>311</v>
      </c>
      <c r="F70" s="89" t="s">
        <v>7</v>
      </c>
      <c r="G70" s="87" t="s">
        <v>32</v>
      </c>
    </row>
    <row r="71" spans="1:7" x14ac:dyDescent="0.2">
      <c r="A71" s="90">
        <f t="shared" si="0"/>
        <v>43243</v>
      </c>
      <c r="B71" s="87" t="s">
        <v>250</v>
      </c>
      <c r="C71" s="88" t="s">
        <v>6</v>
      </c>
      <c r="D71" s="92">
        <v>5</v>
      </c>
      <c r="E71" s="92" t="s">
        <v>311</v>
      </c>
      <c r="F71" s="89" t="s">
        <v>7</v>
      </c>
      <c r="G71" s="87" t="s">
        <v>32</v>
      </c>
    </row>
    <row r="72" spans="1:7" x14ac:dyDescent="0.2">
      <c r="A72" s="90">
        <f t="shared" ref="A72:A108" si="2">$B$1</f>
        <v>43243</v>
      </c>
      <c r="B72" s="87" t="s">
        <v>251</v>
      </c>
      <c r="C72" s="88" t="s">
        <v>6</v>
      </c>
      <c r="D72" s="92">
        <v>145</v>
      </c>
      <c r="E72" s="92" t="s">
        <v>311</v>
      </c>
      <c r="F72" s="89" t="s">
        <v>7</v>
      </c>
      <c r="G72" s="87" t="s">
        <v>32</v>
      </c>
    </row>
    <row r="73" spans="1:7" x14ac:dyDescent="0.2">
      <c r="A73" s="90">
        <f t="shared" si="2"/>
        <v>43243</v>
      </c>
      <c r="B73" s="87" t="s">
        <v>252</v>
      </c>
      <c r="C73" s="88" t="s">
        <v>6</v>
      </c>
      <c r="D73" s="92">
        <v>83</v>
      </c>
      <c r="E73" s="92" t="s">
        <v>312</v>
      </c>
      <c r="F73" s="89" t="s">
        <v>7</v>
      </c>
      <c r="G73" s="87" t="s">
        <v>32</v>
      </c>
    </row>
    <row r="74" spans="1:7" x14ac:dyDescent="0.2">
      <c r="A74" s="90">
        <f t="shared" si="2"/>
        <v>43243</v>
      </c>
      <c r="B74" s="87" t="s">
        <v>253</v>
      </c>
      <c r="C74" s="88" t="s">
        <v>6</v>
      </c>
      <c r="D74" s="92">
        <v>17</v>
      </c>
      <c r="E74" s="92" t="s">
        <v>312</v>
      </c>
      <c r="F74" s="89" t="s">
        <v>7</v>
      </c>
      <c r="G74" s="87" t="s">
        <v>32</v>
      </c>
    </row>
    <row r="75" spans="1:7" x14ac:dyDescent="0.2">
      <c r="A75" s="90">
        <f t="shared" si="2"/>
        <v>43243</v>
      </c>
      <c r="B75" s="87" t="s">
        <v>254</v>
      </c>
      <c r="C75" s="88" t="s">
        <v>6</v>
      </c>
      <c r="D75" s="92">
        <v>188</v>
      </c>
      <c r="E75" s="92" t="s">
        <v>313</v>
      </c>
      <c r="F75" s="89" t="s">
        <v>7</v>
      </c>
      <c r="G75" s="87" t="s">
        <v>32</v>
      </c>
    </row>
    <row r="76" spans="1:7" x14ac:dyDescent="0.2">
      <c r="A76" s="90">
        <f t="shared" si="2"/>
        <v>43243</v>
      </c>
      <c r="B76" s="87" t="s">
        <v>255</v>
      </c>
      <c r="C76" s="88" t="s">
        <v>6</v>
      </c>
      <c r="D76" s="92">
        <v>3</v>
      </c>
      <c r="E76" s="92" t="s">
        <v>313</v>
      </c>
      <c r="F76" s="89" t="s">
        <v>7</v>
      </c>
      <c r="G76" s="87" t="s">
        <v>32</v>
      </c>
    </row>
    <row r="77" spans="1:7" x14ac:dyDescent="0.2">
      <c r="A77" s="90">
        <f t="shared" si="2"/>
        <v>43243</v>
      </c>
      <c r="B77" s="87" t="s">
        <v>256</v>
      </c>
      <c r="C77" s="88" t="s">
        <v>6</v>
      </c>
      <c r="D77" s="92">
        <v>12</v>
      </c>
      <c r="E77" s="92" t="s">
        <v>313</v>
      </c>
      <c r="F77" s="89" t="s">
        <v>7</v>
      </c>
      <c r="G77" s="87" t="s">
        <v>32</v>
      </c>
    </row>
    <row r="78" spans="1:7" x14ac:dyDescent="0.2">
      <c r="A78" s="90">
        <f t="shared" si="2"/>
        <v>43243</v>
      </c>
      <c r="B78" s="87" t="s">
        <v>257</v>
      </c>
      <c r="C78" s="88" t="s">
        <v>6</v>
      </c>
      <c r="D78" s="92">
        <v>200</v>
      </c>
      <c r="E78" s="92" t="s">
        <v>310</v>
      </c>
      <c r="F78" s="89" t="s">
        <v>7</v>
      </c>
      <c r="G78" s="87" t="s">
        <v>32</v>
      </c>
    </row>
    <row r="79" spans="1:7" x14ac:dyDescent="0.2">
      <c r="A79" s="90">
        <f t="shared" si="2"/>
        <v>43243</v>
      </c>
      <c r="B79" s="87" t="s">
        <v>258</v>
      </c>
      <c r="C79" s="88" t="s">
        <v>6</v>
      </c>
      <c r="D79" s="92">
        <v>100</v>
      </c>
      <c r="E79" s="92" t="s">
        <v>310</v>
      </c>
      <c r="F79" s="89" t="s">
        <v>7</v>
      </c>
      <c r="G79" s="87" t="s">
        <v>32</v>
      </c>
    </row>
    <row r="80" spans="1:7" x14ac:dyDescent="0.2">
      <c r="A80" s="90">
        <f t="shared" si="2"/>
        <v>43243</v>
      </c>
      <c r="B80" s="87" t="s">
        <v>259</v>
      </c>
      <c r="C80" s="88" t="s">
        <v>6</v>
      </c>
      <c r="D80" s="92">
        <v>100</v>
      </c>
      <c r="E80" s="92" t="s">
        <v>310</v>
      </c>
      <c r="F80" s="89" t="s">
        <v>7</v>
      </c>
      <c r="G80" s="87" t="s">
        <v>32</v>
      </c>
    </row>
    <row r="81" spans="1:7" x14ac:dyDescent="0.2">
      <c r="A81" s="90">
        <f t="shared" si="2"/>
        <v>43243</v>
      </c>
      <c r="B81" s="87" t="s">
        <v>260</v>
      </c>
      <c r="C81" s="88" t="s">
        <v>6</v>
      </c>
      <c r="D81" s="92">
        <v>100</v>
      </c>
      <c r="E81" s="92" t="s">
        <v>310</v>
      </c>
      <c r="F81" s="89" t="s">
        <v>7</v>
      </c>
      <c r="G81" s="87" t="s">
        <v>32</v>
      </c>
    </row>
    <row r="82" spans="1:7" x14ac:dyDescent="0.2">
      <c r="A82" s="90">
        <f t="shared" si="2"/>
        <v>43243</v>
      </c>
      <c r="B82" s="87" t="s">
        <v>261</v>
      </c>
      <c r="C82" s="88" t="s">
        <v>6</v>
      </c>
      <c r="D82" s="92">
        <v>73</v>
      </c>
      <c r="E82" s="92" t="s">
        <v>310</v>
      </c>
      <c r="F82" s="89" t="s">
        <v>7</v>
      </c>
      <c r="G82" s="87" t="s">
        <v>32</v>
      </c>
    </row>
    <row r="83" spans="1:7" x14ac:dyDescent="0.2">
      <c r="A83" s="90">
        <f t="shared" si="2"/>
        <v>43243</v>
      </c>
      <c r="B83" s="87" t="s">
        <v>262</v>
      </c>
      <c r="C83" s="88" t="s">
        <v>6</v>
      </c>
      <c r="D83" s="92">
        <v>24</v>
      </c>
      <c r="E83" s="92" t="s">
        <v>310</v>
      </c>
      <c r="F83" s="89" t="s">
        <v>7</v>
      </c>
      <c r="G83" s="87" t="s">
        <v>32</v>
      </c>
    </row>
    <row r="84" spans="1:7" x14ac:dyDescent="0.2">
      <c r="A84" s="90">
        <f t="shared" si="2"/>
        <v>43243</v>
      </c>
      <c r="B84" s="87" t="s">
        <v>263</v>
      </c>
      <c r="C84" s="88" t="s">
        <v>6</v>
      </c>
      <c r="D84" s="92">
        <v>200</v>
      </c>
      <c r="E84" s="92" t="s">
        <v>314</v>
      </c>
      <c r="F84" s="89" t="s">
        <v>7</v>
      </c>
      <c r="G84" s="87" t="s">
        <v>32</v>
      </c>
    </row>
    <row r="85" spans="1:7" x14ac:dyDescent="0.2">
      <c r="A85" s="90">
        <f t="shared" si="2"/>
        <v>43243</v>
      </c>
      <c r="B85" s="87" t="s">
        <v>264</v>
      </c>
      <c r="C85" s="88" t="s">
        <v>6</v>
      </c>
      <c r="D85" s="92">
        <v>200</v>
      </c>
      <c r="E85" s="92" t="s">
        <v>310</v>
      </c>
      <c r="F85" s="89" t="s">
        <v>7</v>
      </c>
      <c r="G85" s="87" t="s">
        <v>32</v>
      </c>
    </row>
    <row r="86" spans="1:7" x14ac:dyDescent="0.2">
      <c r="A86" s="90">
        <f t="shared" si="2"/>
        <v>43243</v>
      </c>
      <c r="B86" s="87" t="s">
        <v>265</v>
      </c>
      <c r="C86" s="88" t="s">
        <v>6</v>
      </c>
      <c r="D86" s="92">
        <v>200</v>
      </c>
      <c r="E86" s="92" t="s">
        <v>311</v>
      </c>
      <c r="F86" s="89" t="s">
        <v>7</v>
      </c>
      <c r="G86" s="87" t="s">
        <v>32</v>
      </c>
    </row>
    <row r="87" spans="1:7" x14ac:dyDescent="0.2">
      <c r="A87" s="90">
        <f t="shared" si="2"/>
        <v>43243</v>
      </c>
      <c r="B87" s="87" t="s">
        <v>266</v>
      </c>
      <c r="C87" s="88" t="s">
        <v>6</v>
      </c>
      <c r="D87" s="92">
        <v>200</v>
      </c>
      <c r="E87" s="92" t="s">
        <v>310</v>
      </c>
      <c r="F87" s="89" t="s">
        <v>7</v>
      </c>
      <c r="G87" s="87" t="s">
        <v>32</v>
      </c>
    </row>
    <row r="88" spans="1:7" x14ac:dyDescent="0.2">
      <c r="A88" s="90">
        <f t="shared" si="2"/>
        <v>43243</v>
      </c>
      <c r="B88" s="87" t="s">
        <v>267</v>
      </c>
      <c r="C88" s="88" t="s">
        <v>6</v>
      </c>
      <c r="D88" s="92">
        <v>200</v>
      </c>
      <c r="E88" s="92" t="s">
        <v>311</v>
      </c>
      <c r="F88" s="89" t="s">
        <v>7</v>
      </c>
      <c r="G88" s="87" t="s">
        <v>32</v>
      </c>
    </row>
    <row r="89" spans="1:7" x14ac:dyDescent="0.2">
      <c r="A89" s="90">
        <f t="shared" si="2"/>
        <v>43243</v>
      </c>
      <c r="B89" s="87" t="s">
        <v>268</v>
      </c>
      <c r="C89" s="88" t="s">
        <v>6</v>
      </c>
      <c r="D89" s="92">
        <v>136</v>
      </c>
      <c r="E89" s="92" t="s">
        <v>310</v>
      </c>
      <c r="F89" s="89" t="s">
        <v>7</v>
      </c>
      <c r="G89" s="87" t="s">
        <v>32</v>
      </c>
    </row>
    <row r="90" spans="1:7" x14ac:dyDescent="0.2">
      <c r="A90" s="90">
        <f t="shared" si="2"/>
        <v>43243</v>
      </c>
      <c r="B90" s="87" t="s">
        <v>269</v>
      </c>
      <c r="C90" s="88" t="s">
        <v>6</v>
      </c>
      <c r="D90" s="92">
        <v>64</v>
      </c>
      <c r="E90" s="92" t="s">
        <v>310</v>
      </c>
      <c r="F90" s="89" t="s">
        <v>7</v>
      </c>
      <c r="G90" s="87" t="s">
        <v>32</v>
      </c>
    </row>
    <row r="91" spans="1:7" x14ac:dyDescent="0.2">
      <c r="A91" s="90">
        <f t="shared" si="2"/>
        <v>43243</v>
      </c>
      <c r="B91" s="87" t="s">
        <v>270</v>
      </c>
      <c r="C91" s="88" t="s">
        <v>6</v>
      </c>
      <c r="D91" s="92">
        <v>100</v>
      </c>
      <c r="E91" s="92" t="s">
        <v>313</v>
      </c>
      <c r="F91" s="89" t="s">
        <v>7</v>
      </c>
      <c r="G91" s="87" t="s">
        <v>32</v>
      </c>
    </row>
    <row r="92" spans="1:7" x14ac:dyDescent="0.2">
      <c r="A92" s="90">
        <f t="shared" si="2"/>
        <v>43243</v>
      </c>
      <c r="B92" s="87" t="s">
        <v>271</v>
      </c>
      <c r="C92" s="88" t="s">
        <v>6</v>
      </c>
      <c r="D92" s="92">
        <v>100</v>
      </c>
      <c r="E92" s="92" t="s">
        <v>313</v>
      </c>
      <c r="F92" s="89" t="s">
        <v>7</v>
      </c>
      <c r="G92" s="87" t="s">
        <v>32</v>
      </c>
    </row>
    <row r="93" spans="1:7" x14ac:dyDescent="0.2">
      <c r="A93" s="90">
        <f t="shared" si="2"/>
        <v>43243</v>
      </c>
      <c r="B93" s="87" t="s">
        <v>272</v>
      </c>
      <c r="C93" s="88" t="s">
        <v>6</v>
      </c>
      <c r="D93" s="92">
        <v>42</v>
      </c>
      <c r="E93" s="92" t="s">
        <v>315</v>
      </c>
      <c r="F93" s="89" t="s">
        <v>7</v>
      </c>
      <c r="G93" s="87" t="s">
        <v>32</v>
      </c>
    </row>
    <row r="94" spans="1:7" x14ac:dyDescent="0.2">
      <c r="A94" s="90">
        <f t="shared" si="2"/>
        <v>43243</v>
      </c>
      <c r="B94" s="87" t="s">
        <v>273</v>
      </c>
      <c r="C94" s="88" t="s">
        <v>6</v>
      </c>
      <c r="D94" s="92">
        <v>58</v>
      </c>
      <c r="E94" s="92" t="s">
        <v>315</v>
      </c>
      <c r="F94" s="89" t="s">
        <v>7</v>
      </c>
      <c r="G94" s="87" t="s">
        <v>32</v>
      </c>
    </row>
    <row r="95" spans="1:7" x14ac:dyDescent="0.2">
      <c r="A95" s="90">
        <f t="shared" si="2"/>
        <v>43243</v>
      </c>
      <c r="B95" s="87" t="s">
        <v>274</v>
      </c>
      <c r="C95" s="88" t="s">
        <v>6</v>
      </c>
      <c r="D95" s="92">
        <v>100</v>
      </c>
      <c r="E95" s="92" t="s">
        <v>315</v>
      </c>
      <c r="F95" s="89" t="s">
        <v>7</v>
      </c>
      <c r="G95" s="87" t="s">
        <v>32</v>
      </c>
    </row>
    <row r="96" spans="1:7" x14ac:dyDescent="0.2">
      <c r="A96" s="90">
        <f t="shared" si="2"/>
        <v>43243</v>
      </c>
      <c r="B96" s="87" t="s">
        <v>275</v>
      </c>
      <c r="C96" s="88" t="s">
        <v>6</v>
      </c>
      <c r="D96" s="92">
        <v>100</v>
      </c>
      <c r="E96" s="92" t="s">
        <v>315</v>
      </c>
      <c r="F96" s="89" t="s">
        <v>7</v>
      </c>
      <c r="G96" s="87" t="s">
        <v>32</v>
      </c>
    </row>
    <row r="97" spans="1:7" x14ac:dyDescent="0.2">
      <c r="A97" s="90">
        <f t="shared" si="2"/>
        <v>43243</v>
      </c>
      <c r="B97" s="87" t="s">
        <v>276</v>
      </c>
      <c r="C97" s="88" t="s">
        <v>6</v>
      </c>
      <c r="D97" s="92">
        <v>100</v>
      </c>
      <c r="E97" s="92" t="s">
        <v>315</v>
      </c>
      <c r="F97" s="89" t="s">
        <v>7</v>
      </c>
      <c r="G97" s="87" t="s">
        <v>32</v>
      </c>
    </row>
    <row r="98" spans="1:7" x14ac:dyDescent="0.2">
      <c r="A98" s="90">
        <f t="shared" si="2"/>
        <v>43243</v>
      </c>
      <c r="B98" s="87" t="s">
        <v>277</v>
      </c>
      <c r="C98" s="88" t="s">
        <v>6</v>
      </c>
      <c r="D98" s="92">
        <v>100</v>
      </c>
      <c r="E98" s="92" t="s">
        <v>316</v>
      </c>
      <c r="F98" s="89" t="s">
        <v>7</v>
      </c>
      <c r="G98" s="87" t="s">
        <v>32</v>
      </c>
    </row>
    <row r="99" spans="1:7" x14ac:dyDescent="0.2">
      <c r="A99" s="90">
        <f t="shared" si="2"/>
        <v>43243</v>
      </c>
      <c r="B99" s="87" t="s">
        <v>278</v>
      </c>
      <c r="C99" s="88" t="s">
        <v>6</v>
      </c>
      <c r="D99" s="92">
        <v>179</v>
      </c>
      <c r="E99" s="92" t="s">
        <v>317</v>
      </c>
      <c r="F99" s="89" t="s">
        <v>7</v>
      </c>
      <c r="G99" s="87" t="s">
        <v>32</v>
      </c>
    </row>
    <row r="100" spans="1:7" x14ac:dyDescent="0.2">
      <c r="A100" s="90">
        <f t="shared" si="2"/>
        <v>43243</v>
      </c>
      <c r="B100" s="87" t="s">
        <v>279</v>
      </c>
      <c r="C100" s="88" t="s">
        <v>6</v>
      </c>
      <c r="D100" s="92">
        <v>21</v>
      </c>
      <c r="E100" s="92" t="s">
        <v>317</v>
      </c>
      <c r="F100" s="89" t="s">
        <v>7</v>
      </c>
      <c r="G100" s="87" t="s">
        <v>32</v>
      </c>
    </row>
    <row r="101" spans="1:7" x14ac:dyDescent="0.2">
      <c r="A101" s="90">
        <f t="shared" si="2"/>
        <v>43243</v>
      </c>
      <c r="B101" s="87" t="s">
        <v>280</v>
      </c>
      <c r="C101" s="88" t="s">
        <v>6</v>
      </c>
      <c r="D101" s="92">
        <v>100</v>
      </c>
      <c r="E101" s="92" t="s">
        <v>317</v>
      </c>
      <c r="F101" s="89" t="s">
        <v>7</v>
      </c>
      <c r="G101" s="87" t="s">
        <v>32</v>
      </c>
    </row>
    <row r="102" spans="1:7" x14ac:dyDescent="0.2">
      <c r="A102" s="90">
        <f t="shared" si="2"/>
        <v>43243</v>
      </c>
      <c r="B102" s="87" t="s">
        <v>281</v>
      </c>
      <c r="C102" s="88" t="s">
        <v>6</v>
      </c>
      <c r="D102" s="92">
        <v>100</v>
      </c>
      <c r="E102" s="92" t="s">
        <v>318</v>
      </c>
      <c r="F102" s="89" t="s">
        <v>7</v>
      </c>
      <c r="G102" s="87" t="s">
        <v>32</v>
      </c>
    </row>
    <row r="103" spans="1:7" x14ac:dyDescent="0.2">
      <c r="A103" s="90">
        <f t="shared" si="2"/>
        <v>43243</v>
      </c>
      <c r="B103" s="87" t="s">
        <v>282</v>
      </c>
      <c r="C103" s="88" t="s">
        <v>6</v>
      </c>
      <c r="D103" s="92">
        <v>100</v>
      </c>
      <c r="E103" s="92" t="s">
        <v>318</v>
      </c>
      <c r="F103" s="89" t="s">
        <v>7</v>
      </c>
      <c r="G103" s="87" t="s">
        <v>32</v>
      </c>
    </row>
    <row r="104" spans="1:7" x14ac:dyDescent="0.2">
      <c r="A104" s="90">
        <f t="shared" si="2"/>
        <v>43243</v>
      </c>
      <c r="B104" s="87" t="s">
        <v>283</v>
      </c>
      <c r="C104" s="88" t="s">
        <v>6</v>
      </c>
      <c r="D104" s="92">
        <v>56</v>
      </c>
      <c r="E104" s="92" t="s">
        <v>319</v>
      </c>
      <c r="F104" s="89" t="s">
        <v>7</v>
      </c>
      <c r="G104" s="87" t="s">
        <v>32</v>
      </c>
    </row>
    <row r="105" spans="1:7" x14ac:dyDescent="0.2">
      <c r="A105" s="90">
        <f t="shared" si="2"/>
        <v>43243</v>
      </c>
      <c r="B105" s="87" t="s">
        <v>284</v>
      </c>
      <c r="C105" s="88" t="s">
        <v>6</v>
      </c>
      <c r="D105" s="92">
        <v>16</v>
      </c>
      <c r="E105" s="92" t="s">
        <v>319</v>
      </c>
      <c r="F105" s="89" t="s">
        <v>7</v>
      </c>
      <c r="G105" s="87" t="s">
        <v>32</v>
      </c>
    </row>
    <row r="106" spans="1:7" x14ac:dyDescent="0.2">
      <c r="A106" s="90">
        <f t="shared" si="2"/>
        <v>43243</v>
      </c>
      <c r="B106" s="87" t="s">
        <v>285</v>
      </c>
      <c r="C106" s="88" t="s">
        <v>6</v>
      </c>
      <c r="D106" s="92">
        <v>391</v>
      </c>
      <c r="E106" s="92" t="s">
        <v>319</v>
      </c>
      <c r="F106" s="89" t="s">
        <v>7</v>
      </c>
      <c r="G106" s="87" t="s">
        <v>32</v>
      </c>
    </row>
    <row r="107" spans="1:7" x14ac:dyDescent="0.2">
      <c r="A107" s="90">
        <f t="shared" si="2"/>
        <v>43243</v>
      </c>
      <c r="B107" s="87" t="s">
        <v>286</v>
      </c>
      <c r="C107" s="88" t="s">
        <v>6</v>
      </c>
      <c r="D107" s="92">
        <v>17</v>
      </c>
      <c r="E107" s="92" t="s">
        <v>319</v>
      </c>
      <c r="F107" s="89" t="s">
        <v>7</v>
      </c>
      <c r="G107" s="87" t="s">
        <v>32</v>
      </c>
    </row>
    <row r="108" spans="1:7" x14ac:dyDescent="0.2">
      <c r="A108" s="90">
        <f t="shared" si="2"/>
        <v>43243</v>
      </c>
      <c r="B108" s="87" t="s">
        <v>287</v>
      </c>
      <c r="C108" s="88" t="s">
        <v>6</v>
      </c>
      <c r="D108" s="92">
        <v>16</v>
      </c>
      <c r="E108" s="92" t="s">
        <v>319</v>
      </c>
      <c r="F108" s="89" t="s">
        <v>7</v>
      </c>
      <c r="G108" s="87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pane ySplit="4" topLeftCell="A73" activePane="bottomLeft" state="frozen"/>
      <selection activeCell="J37" sqref="J37"/>
      <selection pane="bottomLeft" activeCell="B2" sqref="B2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6"/>
    <col min="7" max="7" width="15.140625" style="66" bestFit="1" customWidth="1"/>
    <col min="8" max="8" width="9.140625" style="54"/>
    <col min="9" max="9" width="10.140625" style="54" bestFit="1" customWidth="1"/>
    <col min="10" max="10" width="14.85546875" style="54" bestFit="1" customWidth="1"/>
    <col min="11" max="12" width="4.85546875" style="54" bestFit="1" customWidth="1"/>
    <col min="13" max="13" width="4" style="54" bestFit="1" customWidth="1"/>
    <col min="14" max="14" width="7" style="54" bestFit="1" customWidth="1"/>
    <col min="15" max="15" width="10" style="54" bestFit="1" customWidth="1"/>
    <col min="16" max="16" width="5.5703125" style="54" bestFit="1" customWidth="1"/>
    <col min="17" max="20" width="9.140625" style="54"/>
    <col min="21" max="21" width="9.140625" style="54" customWidth="1"/>
    <col min="22" max="39" width="9.140625" style="54"/>
    <col min="40" max="46" width="14" style="54" customWidth="1"/>
    <col min="47" max="16384" width="9.140625" style="54"/>
  </cols>
  <sheetData>
    <row r="1" spans="1:438" x14ac:dyDescent="0.2">
      <c r="A1" s="65" t="s">
        <v>30</v>
      </c>
      <c r="B1" s="62">
        <v>43244</v>
      </c>
    </row>
    <row r="2" spans="1:438" x14ac:dyDescent="0.2">
      <c r="A2" s="65" t="s">
        <v>25</v>
      </c>
    </row>
    <row r="3" spans="1:438" s="61" customFormat="1" x14ac:dyDescent="0.2">
      <c r="A3" s="67"/>
      <c r="B3" s="68"/>
      <c r="C3" s="69"/>
      <c r="D3" s="70"/>
      <c r="E3" s="69"/>
      <c r="F3" s="71"/>
      <c r="G3" s="72"/>
    </row>
    <row r="4" spans="1:438" customFormat="1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3">
        <f>$B$1</f>
        <v>43244</v>
      </c>
      <c r="B5" s="93" t="s">
        <v>320</v>
      </c>
      <c r="C5" s="74" t="s">
        <v>6</v>
      </c>
      <c r="D5" s="92">
        <v>20</v>
      </c>
      <c r="E5" s="94" t="s">
        <v>321</v>
      </c>
      <c r="F5" s="85" t="s">
        <v>7</v>
      </c>
      <c r="G5" s="63" t="s">
        <v>65</v>
      </c>
    </row>
    <row r="6" spans="1:438" x14ac:dyDescent="0.2">
      <c r="A6" s="90">
        <f t="shared" ref="A6:A69" si="0">$B$1</f>
        <v>43244</v>
      </c>
      <c r="B6" s="93" t="s">
        <v>322</v>
      </c>
      <c r="C6" s="74" t="s">
        <v>6</v>
      </c>
      <c r="D6" s="92">
        <v>180</v>
      </c>
      <c r="E6" s="94" t="s">
        <v>321</v>
      </c>
      <c r="F6" s="85" t="s">
        <v>7</v>
      </c>
      <c r="G6" s="63" t="s">
        <v>65</v>
      </c>
    </row>
    <row r="7" spans="1:438" x14ac:dyDescent="0.2">
      <c r="A7" s="90">
        <f t="shared" si="0"/>
        <v>43244</v>
      </c>
      <c r="B7" s="93" t="s">
        <v>323</v>
      </c>
      <c r="C7" s="74" t="s">
        <v>6</v>
      </c>
      <c r="D7" s="92">
        <v>100</v>
      </c>
      <c r="E7" s="94" t="s">
        <v>324</v>
      </c>
      <c r="F7" s="85" t="s">
        <v>7</v>
      </c>
      <c r="G7" s="63" t="s">
        <v>65</v>
      </c>
    </row>
    <row r="8" spans="1:438" x14ac:dyDescent="0.2">
      <c r="A8" s="90">
        <f t="shared" si="0"/>
        <v>43244</v>
      </c>
      <c r="B8" s="93" t="s">
        <v>325</v>
      </c>
      <c r="C8" s="74" t="s">
        <v>6</v>
      </c>
      <c r="D8" s="92">
        <v>100</v>
      </c>
      <c r="E8" s="94" t="s">
        <v>321</v>
      </c>
      <c r="F8" s="85" t="s">
        <v>7</v>
      </c>
      <c r="G8" s="63" t="s">
        <v>65</v>
      </c>
    </row>
    <row r="9" spans="1:438" x14ac:dyDescent="0.2">
      <c r="A9" s="90">
        <f t="shared" si="0"/>
        <v>43244</v>
      </c>
      <c r="B9" s="93" t="s">
        <v>326</v>
      </c>
      <c r="C9" s="74" t="s">
        <v>6</v>
      </c>
      <c r="D9" s="92">
        <v>100</v>
      </c>
      <c r="E9" s="94" t="s">
        <v>327</v>
      </c>
      <c r="F9" s="85" t="s">
        <v>7</v>
      </c>
      <c r="G9" s="63" t="s">
        <v>65</v>
      </c>
    </row>
    <row r="10" spans="1:438" x14ac:dyDescent="0.2">
      <c r="A10" s="90">
        <f t="shared" si="0"/>
        <v>43244</v>
      </c>
      <c r="B10" s="93" t="s">
        <v>328</v>
      </c>
      <c r="C10" s="74" t="s">
        <v>6</v>
      </c>
      <c r="D10" s="92">
        <v>100</v>
      </c>
      <c r="E10" s="94" t="s">
        <v>329</v>
      </c>
      <c r="F10" s="85" t="s">
        <v>7</v>
      </c>
      <c r="G10" s="63" t="s">
        <v>65</v>
      </c>
    </row>
    <row r="11" spans="1:438" x14ac:dyDescent="0.2">
      <c r="A11" s="90">
        <f t="shared" si="0"/>
        <v>43244</v>
      </c>
      <c r="B11" s="93" t="s">
        <v>330</v>
      </c>
      <c r="C11" s="74" t="s">
        <v>6</v>
      </c>
      <c r="D11" s="92">
        <v>24</v>
      </c>
      <c r="E11" s="94" t="s">
        <v>324</v>
      </c>
      <c r="F11" s="85" t="s">
        <v>7</v>
      </c>
      <c r="G11" s="63" t="s">
        <v>65</v>
      </c>
    </row>
    <row r="12" spans="1:438" x14ac:dyDescent="0.2">
      <c r="A12" s="90">
        <f t="shared" si="0"/>
        <v>43244</v>
      </c>
      <c r="B12" s="93" t="s">
        <v>331</v>
      </c>
      <c r="C12" s="74" t="s">
        <v>6</v>
      </c>
      <c r="D12" s="92">
        <v>76</v>
      </c>
      <c r="E12" s="94" t="s">
        <v>324</v>
      </c>
      <c r="F12" s="85" t="s">
        <v>7</v>
      </c>
      <c r="G12" s="63" t="s">
        <v>65</v>
      </c>
    </row>
    <row r="13" spans="1:438" x14ac:dyDescent="0.2">
      <c r="A13" s="90">
        <f t="shared" si="0"/>
        <v>43244</v>
      </c>
      <c r="B13" s="93" t="s">
        <v>332</v>
      </c>
      <c r="C13" s="74" t="s">
        <v>6</v>
      </c>
      <c r="D13" s="92">
        <v>100</v>
      </c>
      <c r="E13" s="94" t="s">
        <v>333</v>
      </c>
      <c r="F13" s="85" t="s">
        <v>7</v>
      </c>
      <c r="G13" s="63" t="s">
        <v>65</v>
      </c>
    </row>
    <row r="14" spans="1:438" x14ac:dyDescent="0.2">
      <c r="A14" s="90">
        <f t="shared" si="0"/>
        <v>43244</v>
      </c>
      <c r="B14" s="93" t="s">
        <v>334</v>
      </c>
      <c r="C14" s="74" t="s">
        <v>6</v>
      </c>
      <c r="D14" s="92">
        <v>200</v>
      </c>
      <c r="E14" s="94" t="s">
        <v>335</v>
      </c>
      <c r="F14" s="85" t="s">
        <v>7</v>
      </c>
      <c r="G14" s="63" t="s">
        <v>65</v>
      </c>
    </row>
    <row r="15" spans="1:438" x14ac:dyDescent="0.2">
      <c r="A15" s="90">
        <f t="shared" si="0"/>
        <v>43244</v>
      </c>
      <c r="B15" s="93" t="s">
        <v>336</v>
      </c>
      <c r="C15" s="74" t="s">
        <v>6</v>
      </c>
      <c r="D15" s="92">
        <v>100</v>
      </c>
      <c r="E15" s="94" t="s">
        <v>337</v>
      </c>
      <c r="F15" s="85" t="s">
        <v>7</v>
      </c>
      <c r="G15" s="63" t="s">
        <v>65</v>
      </c>
    </row>
    <row r="16" spans="1:438" x14ac:dyDescent="0.2">
      <c r="A16" s="90">
        <f t="shared" si="0"/>
        <v>43244</v>
      </c>
      <c r="B16" s="93" t="s">
        <v>338</v>
      </c>
      <c r="C16" s="74" t="s">
        <v>6</v>
      </c>
      <c r="D16" s="92">
        <v>100</v>
      </c>
      <c r="E16" s="94" t="s">
        <v>339</v>
      </c>
      <c r="F16" s="85" t="s">
        <v>7</v>
      </c>
      <c r="G16" s="63" t="s">
        <v>65</v>
      </c>
    </row>
    <row r="17" spans="1:7" x14ac:dyDescent="0.2">
      <c r="A17" s="90">
        <f t="shared" si="0"/>
        <v>43244</v>
      </c>
      <c r="B17" s="93" t="s">
        <v>340</v>
      </c>
      <c r="C17" s="74" t="s">
        <v>6</v>
      </c>
      <c r="D17" s="92">
        <v>100</v>
      </c>
      <c r="E17" s="94" t="s">
        <v>341</v>
      </c>
      <c r="F17" s="85" t="s">
        <v>7</v>
      </c>
      <c r="G17" s="63" t="s">
        <v>65</v>
      </c>
    </row>
    <row r="18" spans="1:7" x14ac:dyDescent="0.2">
      <c r="A18" s="90">
        <f t="shared" si="0"/>
        <v>43244</v>
      </c>
      <c r="B18" s="93" t="s">
        <v>342</v>
      </c>
      <c r="C18" s="74" t="s">
        <v>6</v>
      </c>
      <c r="D18" s="92">
        <v>59</v>
      </c>
      <c r="E18" s="94" t="s">
        <v>341</v>
      </c>
      <c r="F18" s="85" t="s">
        <v>7</v>
      </c>
      <c r="G18" s="63" t="s">
        <v>65</v>
      </c>
    </row>
    <row r="19" spans="1:7" x14ac:dyDescent="0.2">
      <c r="A19" s="90">
        <f t="shared" si="0"/>
        <v>43244</v>
      </c>
      <c r="B19" s="93" t="s">
        <v>343</v>
      </c>
      <c r="C19" s="74" t="s">
        <v>6</v>
      </c>
      <c r="D19" s="92">
        <v>21</v>
      </c>
      <c r="E19" s="94" t="s">
        <v>341</v>
      </c>
      <c r="F19" s="85" t="s">
        <v>7</v>
      </c>
      <c r="G19" s="63" t="s">
        <v>65</v>
      </c>
    </row>
    <row r="20" spans="1:7" x14ac:dyDescent="0.2">
      <c r="A20" s="90">
        <f t="shared" si="0"/>
        <v>43244</v>
      </c>
      <c r="B20" s="93" t="s">
        <v>344</v>
      </c>
      <c r="C20" s="74" t="s">
        <v>6</v>
      </c>
      <c r="D20" s="92">
        <v>20</v>
      </c>
      <c r="E20" s="94" t="s">
        <v>341</v>
      </c>
      <c r="F20" s="85" t="s">
        <v>7</v>
      </c>
      <c r="G20" s="63" t="s">
        <v>65</v>
      </c>
    </row>
    <row r="21" spans="1:7" x14ac:dyDescent="0.2">
      <c r="A21" s="90">
        <f t="shared" si="0"/>
        <v>43244</v>
      </c>
      <c r="B21" s="93" t="s">
        <v>345</v>
      </c>
      <c r="C21" s="74" t="s">
        <v>6</v>
      </c>
      <c r="D21" s="92">
        <v>100</v>
      </c>
      <c r="E21" s="94" t="s">
        <v>341</v>
      </c>
      <c r="F21" s="85" t="s">
        <v>7</v>
      </c>
      <c r="G21" s="63" t="s">
        <v>65</v>
      </c>
    </row>
    <row r="22" spans="1:7" x14ac:dyDescent="0.2">
      <c r="A22" s="90">
        <f t="shared" si="0"/>
        <v>43244</v>
      </c>
      <c r="B22" s="93" t="s">
        <v>346</v>
      </c>
      <c r="C22" s="74" t="s">
        <v>6</v>
      </c>
      <c r="D22" s="92">
        <v>100</v>
      </c>
      <c r="E22" s="94" t="s">
        <v>347</v>
      </c>
      <c r="F22" s="85" t="s">
        <v>7</v>
      </c>
      <c r="G22" s="63" t="s">
        <v>65</v>
      </c>
    </row>
    <row r="23" spans="1:7" x14ac:dyDescent="0.2">
      <c r="A23" s="90">
        <f t="shared" si="0"/>
        <v>43244</v>
      </c>
      <c r="B23" s="93" t="s">
        <v>348</v>
      </c>
      <c r="C23" s="74" t="s">
        <v>6</v>
      </c>
      <c r="D23" s="92">
        <v>100</v>
      </c>
      <c r="E23" s="94" t="s">
        <v>347</v>
      </c>
      <c r="F23" s="85" t="s">
        <v>7</v>
      </c>
      <c r="G23" s="63" t="s">
        <v>65</v>
      </c>
    </row>
    <row r="24" spans="1:7" x14ac:dyDescent="0.2">
      <c r="A24" s="90">
        <f t="shared" si="0"/>
        <v>43244</v>
      </c>
      <c r="B24" s="93" t="s">
        <v>349</v>
      </c>
      <c r="C24" s="74" t="s">
        <v>6</v>
      </c>
      <c r="D24" s="92">
        <v>100</v>
      </c>
      <c r="E24" s="94" t="s">
        <v>347</v>
      </c>
      <c r="F24" s="85" t="s">
        <v>7</v>
      </c>
      <c r="G24" s="63" t="s">
        <v>65</v>
      </c>
    </row>
    <row r="25" spans="1:7" x14ac:dyDescent="0.2">
      <c r="A25" s="90">
        <f t="shared" si="0"/>
        <v>43244</v>
      </c>
      <c r="B25" s="93" t="s">
        <v>350</v>
      </c>
      <c r="C25" s="74" t="s">
        <v>6</v>
      </c>
      <c r="D25" s="92">
        <v>100</v>
      </c>
      <c r="E25" s="94" t="s">
        <v>347</v>
      </c>
      <c r="F25" s="85" t="s">
        <v>7</v>
      </c>
      <c r="G25" s="63" t="s">
        <v>65</v>
      </c>
    </row>
    <row r="26" spans="1:7" x14ac:dyDescent="0.2">
      <c r="A26" s="90">
        <f t="shared" si="0"/>
        <v>43244</v>
      </c>
      <c r="B26" s="93" t="s">
        <v>351</v>
      </c>
      <c r="C26" s="74" t="s">
        <v>6</v>
      </c>
      <c r="D26" s="92">
        <v>100</v>
      </c>
      <c r="E26" s="94" t="s">
        <v>347</v>
      </c>
      <c r="F26" s="85" t="s">
        <v>7</v>
      </c>
      <c r="G26" s="63" t="s">
        <v>65</v>
      </c>
    </row>
    <row r="27" spans="1:7" x14ac:dyDescent="0.2">
      <c r="A27" s="90">
        <f t="shared" si="0"/>
        <v>43244</v>
      </c>
      <c r="B27" s="93" t="s">
        <v>352</v>
      </c>
      <c r="C27" s="74" t="s">
        <v>6</v>
      </c>
      <c r="D27" s="92">
        <v>100</v>
      </c>
      <c r="E27" s="94" t="s">
        <v>327</v>
      </c>
      <c r="F27" s="85" t="s">
        <v>7</v>
      </c>
      <c r="G27" s="63" t="s">
        <v>65</v>
      </c>
    </row>
    <row r="28" spans="1:7" x14ac:dyDescent="0.2">
      <c r="A28" s="90">
        <f t="shared" si="0"/>
        <v>43244</v>
      </c>
      <c r="B28" s="93" t="s">
        <v>353</v>
      </c>
      <c r="C28" s="74" t="s">
        <v>6</v>
      </c>
      <c r="D28" s="92">
        <v>100</v>
      </c>
      <c r="E28" s="94" t="s">
        <v>347</v>
      </c>
      <c r="F28" s="85" t="s">
        <v>7</v>
      </c>
      <c r="G28" s="63" t="s">
        <v>65</v>
      </c>
    </row>
    <row r="29" spans="1:7" x14ac:dyDescent="0.2">
      <c r="A29" s="90">
        <f t="shared" si="0"/>
        <v>43244</v>
      </c>
      <c r="B29" s="93" t="s">
        <v>354</v>
      </c>
      <c r="C29" s="74" t="s">
        <v>6</v>
      </c>
      <c r="D29" s="92">
        <v>100</v>
      </c>
      <c r="E29" s="94" t="s">
        <v>347</v>
      </c>
      <c r="F29" s="85" t="s">
        <v>7</v>
      </c>
      <c r="G29" s="63" t="s">
        <v>65</v>
      </c>
    </row>
    <row r="30" spans="1:7" x14ac:dyDescent="0.2">
      <c r="A30" s="90">
        <f t="shared" si="0"/>
        <v>43244</v>
      </c>
      <c r="B30" s="93" t="s">
        <v>355</v>
      </c>
      <c r="C30" s="74" t="s">
        <v>6</v>
      </c>
      <c r="D30" s="92">
        <v>100</v>
      </c>
      <c r="E30" s="94" t="s">
        <v>347</v>
      </c>
      <c r="F30" s="85" t="s">
        <v>7</v>
      </c>
      <c r="G30" s="63" t="s">
        <v>65</v>
      </c>
    </row>
    <row r="31" spans="1:7" x14ac:dyDescent="0.2">
      <c r="A31" s="90">
        <f t="shared" si="0"/>
        <v>43244</v>
      </c>
      <c r="B31" s="93" t="s">
        <v>356</v>
      </c>
      <c r="C31" s="74" t="s">
        <v>6</v>
      </c>
      <c r="D31" s="92">
        <v>74</v>
      </c>
      <c r="E31" s="94" t="s">
        <v>341</v>
      </c>
      <c r="F31" s="85" t="s">
        <v>7</v>
      </c>
      <c r="G31" s="63" t="s">
        <v>65</v>
      </c>
    </row>
    <row r="32" spans="1:7" x14ac:dyDescent="0.2">
      <c r="A32" s="90">
        <f t="shared" si="0"/>
        <v>43244</v>
      </c>
      <c r="B32" s="93" t="s">
        <v>357</v>
      </c>
      <c r="C32" s="74" t="s">
        <v>6</v>
      </c>
      <c r="D32" s="92">
        <v>26</v>
      </c>
      <c r="E32" s="94" t="s">
        <v>341</v>
      </c>
      <c r="F32" s="85" t="s">
        <v>7</v>
      </c>
      <c r="G32" s="63" t="s">
        <v>65</v>
      </c>
    </row>
    <row r="33" spans="1:7" x14ac:dyDescent="0.2">
      <c r="A33" s="90">
        <f t="shared" si="0"/>
        <v>43244</v>
      </c>
      <c r="B33" s="93" t="s">
        <v>358</v>
      </c>
      <c r="C33" s="74" t="s">
        <v>6</v>
      </c>
      <c r="D33" s="92">
        <v>100</v>
      </c>
      <c r="E33" s="94" t="s">
        <v>347</v>
      </c>
      <c r="F33" s="85" t="s">
        <v>7</v>
      </c>
      <c r="G33" s="63" t="s">
        <v>65</v>
      </c>
    </row>
    <row r="34" spans="1:7" x14ac:dyDescent="0.2">
      <c r="A34" s="90">
        <f t="shared" si="0"/>
        <v>43244</v>
      </c>
      <c r="B34" s="93" t="s">
        <v>359</v>
      </c>
      <c r="C34" s="74" t="s">
        <v>6</v>
      </c>
      <c r="D34" s="92">
        <v>36</v>
      </c>
      <c r="E34" s="94" t="s">
        <v>347</v>
      </c>
      <c r="F34" s="85" t="s">
        <v>7</v>
      </c>
      <c r="G34" s="63" t="s">
        <v>65</v>
      </c>
    </row>
    <row r="35" spans="1:7" x14ac:dyDescent="0.2">
      <c r="A35" s="90">
        <f t="shared" si="0"/>
        <v>43244</v>
      </c>
      <c r="B35" s="93" t="s">
        <v>360</v>
      </c>
      <c r="C35" s="74" t="s">
        <v>6</v>
      </c>
      <c r="D35" s="92">
        <v>2</v>
      </c>
      <c r="E35" s="94" t="s">
        <v>347</v>
      </c>
      <c r="F35" s="85" t="s">
        <v>7</v>
      </c>
      <c r="G35" s="63" t="s">
        <v>65</v>
      </c>
    </row>
    <row r="36" spans="1:7" x14ac:dyDescent="0.2">
      <c r="A36" s="90">
        <f t="shared" si="0"/>
        <v>43244</v>
      </c>
      <c r="B36" s="93" t="s">
        <v>361</v>
      </c>
      <c r="C36" s="74" t="s">
        <v>6</v>
      </c>
      <c r="D36" s="92">
        <v>62</v>
      </c>
      <c r="E36" s="94" t="s">
        <v>347</v>
      </c>
      <c r="F36" s="85" t="s">
        <v>7</v>
      </c>
      <c r="G36" s="63" t="s">
        <v>65</v>
      </c>
    </row>
    <row r="37" spans="1:7" x14ac:dyDescent="0.2">
      <c r="A37" s="90">
        <f t="shared" si="0"/>
        <v>43244</v>
      </c>
      <c r="B37" s="93" t="s">
        <v>362</v>
      </c>
      <c r="C37" s="74" t="s">
        <v>6</v>
      </c>
      <c r="D37" s="92">
        <v>100</v>
      </c>
      <c r="E37" s="94" t="s">
        <v>347</v>
      </c>
      <c r="F37" s="85" t="s">
        <v>7</v>
      </c>
      <c r="G37" s="63" t="s">
        <v>65</v>
      </c>
    </row>
    <row r="38" spans="1:7" x14ac:dyDescent="0.2">
      <c r="A38" s="90">
        <f t="shared" si="0"/>
        <v>43244</v>
      </c>
      <c r="B38" s="93" t="s">
        <v>363</v>
      </c>
      <c r="C38" s="74" t="s">
        <v>6</v>
      </c>
      <c r="D38" s="92">
        <v>100</v>
      </c>
      <c r="E38" s="94" t="s">
        <v>347</v>
      </c>
      <c r="F38" s="85" t="s">
        <v>7</v>
      </c>
      <c r="G38" s="63" t="s">
        <v>65</v>
      </c>
    </row>
    <row r="39" spans="1:7" x14ac:dyDescent="0.2">
      <c r="A39" s="90">
        <f t="shared" si="0"/>
        <v>43244</v>
      </c>
      <c r="B39" s="93" t="s">
        <v>364</v>
      </c>
      <c r="C39" s="74" t="s">
        <v>6</v>
      </c>
      <c r="D39" s="92">
        <v>100</v>
      </c>
      <c r="E39" s="94" t="s">
        <v>347</v>
      </c>
      <c r="F39" s="85" t="s">
        <v>7</v>
      </c>
      <c r="G39" s="63" t="s">
        <v>65</v>
      </c>
    </row>
    <row r="40" spans="1:7" x14ac:dyDescent="0.2">
      <c r="A40" s="90">
        <f t="shared" si="0"/>
        <v>43244</v>
      </c>
      <c r="B40" s="93" t="s">
        <v>365</v>
      </c>
      <c r="C40" s="74" t="s">
        <v>6</v>
      </c>
      <c r="D40" s="92">
        <v>100</v>
      </c>
      <c r="E40" s="94" t="s">
        <v>347</v>
      </c>
      <c r="F40" s="85" t="s">
        <v>7</v>
      </c>
      <c r="G40" s="63" t="s">
        <v>65</v>
      </c>
    </row>
    <row r="41" spans="1:7" x14ac:dyDescent="0.2">
      <c r="A41" s="90">
        <f t="shared" si="0"/>
        <v>43244</v>
      </c>
      <c r="B41" s="93" t="s">
        <v>366</v>
      </c>
      <c r="C41" s="74" t="s">
        <v>6</v>
      </c>
      <c r="D41" s="92">
        <v>100</v>
      </c>
      <c r="E41" s="94" t="s">
        <v>347</v>
      </c>
      <c r="F41" s="85" t="s">
        <v>7</v>
      </c>
      <c r="G41" s="63" t="s">
        <v>65</v>
      </c>
    </row>
    <row r="42" spans="1:7" x14ac:dyDescent="0.2">
      <c r="A42" s="90">
        <f t="shared" si="0"/>
        <v>43244</v>
      </c>
      <c r="B42" s="93" t="s">
        <v>367</v>
      </c>
      <c r="C42" s="74" t="s">
        <v>6</v>
      </c>
      <c r="D42" s="92">
        <v>100</v>
      </c>
      <c r="E42" s="94" t="s">
        <v>347</v>
      </c>
      <c r="F42" s="85" t="s">
        <v>7</v>
      </c>
      <c r="G42" s="63" t="s">
        <v>65</v>
      </c>
    </row>
    <row r="43" spans="1:7" x14ac:dyDescent="0.2">
      <c r="A43" s="90">
        <f t="shared" si="0"/>
        <v>43244</v>
      </c>
      <c r="B43" s="93" t="s">
        <v>368</v>
      </c>
      <c r="C43" s="74" t="s">
        <v>6</v>
      </c>
      <c r="D43" s="92">
        <v>100</v>
      </c>
      <c r="E43" s="94" t="s">
        <v>369</v>
      </c>
      <c r="F43" s="85" t="s">
        <v>7</v>
      </c>
      <c r="G43" s="63" t="s">
        <v>65</v>
      </c>
    </row>
    <row r="44" spans="1:7" x14ac:dyDescent="0.2">
      <c r="A44" s="90">
        <f t="shared" si="0"/>
        <v>43244</v>
      </c>
      <c r="B44" s="93" t="s">
        <v>370</v>
      </c>
      <c r="C44" s="74" t="s">
        <v>6</v>
      </c>
      <c r="D44" s="92">
        <v>100</v>
      </c>
      <c r="E44" s="94" t="s">
        <v>371</v>
      </c>
      <c r="F44" s="85" t="s">
        <v>7</v>
      </c>
      <c r="G44" s="63" t="s">
        <v>65</v>
      </c>
    </row>
    <row r="45" spans="1:7" x14ac:dyDescent="0.2">
      <c r="A45" s="90">
        <f t="shared" si="0"/>
        <v>43244</v>
      </c>
      <c r="B45" s="93" t="s">
        <v>372</v>
      </c>
      <c r="C45" s="74" t="s">
        <v>6</v>
      </c>
      <c r="D45" s="92">
        <v>73</v>
      </c>
      <c r="E45" s="94" t="s">
        <v>371</v>
      </c>
      <c r="F45" s="85" t="s">
        <v>7</v>
      </c>
      <c r="G45" s="63" t="s">
        <v>65</v>
      </c>
    </row>
    <row r="46" spans="1:7" x14ac:dyDescent="0.2">
      <c r="A46" s="90">
        <f t="shared" si="0"/>
        <v>43244</v>
      </c>
      <c r="B46" s="93" t="s">
        <v>373</v>
      </c>
      <c r="C46" s="74" t="s">
        <v>6</v>
      </c>
      <c r="D46" s="92">
        <v>27</v>
      </c>
      <c r="E46" s="94" t="s">
        <v>371</v>
      </c>
      <c r="F46" s="85" t="s">
        <v>7</v>
      </c>
      <c r="G46" s="63" t="s">
        <v>65</v>
      </c>
    </row>
    <row r="47" spans="1:7" x14ac:dyDescent="0.2">
      <c r="A47" s="90">
        <f t="shared" si="0"/>
        <v>43244</v>
      </c>
      <c r="B47" s="93" t="s">
        <v>374</v>
      </c>
      <c r="C47" s="74" t="s">
        <v>6</v>
      </c>
      <c r="D47" s="92">
        <v>32</v>
      </c>
      <c r="E47" s="94" t="s">
        <v>347</v>
      </c>
      <c r="F47" s="85" t="s">
        <v>7</v>
      </c>
      <c r="G47" s="63" t="s">
        <v>65</v>
      </c>
    </row>
    <row r="48" spans="1:7" x14ac:dyDescent="0.2">
      <c r="A48" s="90">
        <f t="shared" si="0"/>
        <v>43244</v>
      </c>
      <c r="B48" s="93" t="s">
        <v>375</v>
      </c>
      <c r="C48" s="74" t="s">
        <v>6</v>
      </c>
      <c r="D48" s="92">
        <v>68</v>
      </c>
      <c r="E48" s="94" t="s">
        <v>347</v>
      </c>
      <c r="F48" s="85" t="s">
        <v>7</v>
      </c>
      <c r="G48" s="63" t="s">
        <v>65</v>
      </c>
    </row>
    <row r="49" spans="1:7" x14ac:dyDescent="0.2">
      <c r="A49" s="90">
        <f t="shared" si="0"/>
        <v>43244</v>
      </c>
      <c r="B49" s="93" t="s">
        <v>376</v>
      </c>
      <c r="C49" s="74" t="s">
        <v>6</v>
      </c>
      <c r="D49" s="92">
        <v>70</v>
      </c>
      <c r="E49" s="94" t="s">
        <v>369</v>
      </c>
      <c r="F49" s="85" t="s">
        <v>7</v>
      </c>
      <c r="G49" s="63" t="s">
        <v>65</v>
      </c>
    </row>
    <row r="50" spans="1:7" x14ac:dyDescent="0.2">
      <c r="A50" s="90">
        <f t="shared" si="0"/>
        <v>43244</v>
      </c>
      <c r="B50" s="93" t="s">
        <v>377</v>
      </c>
      <c r="C50" s="74" t="s">
        <v>6</v>
      </c>
      <c r="D50" s="92">
        <v>30</v>
      </c>
      <c r="E50" s="94" t="s">
        <v>369</v>
      </c>
      <c r="F50" s="85" t="s">
        <v>7</v>
      </c>
      <c r="G50" s="63" t="s">
        <v>65</v>
      </c>
    </row>
    <row r="51" spans="1:7" x14ac:dyDescent="0.2">
      <c r="A51" s="90">
        <f t="shared" si="0"/>
        <v>43244</v>
      </c>
      <c r="B51" s="93" t="s">
        <v>378</v>
      </c>
      <c r="C51" s="74" t="s">
        <v>6</v>
      </c>
      <c r="D51" s="92">
        <v>100</v>
      </c>
      <c r="E51" s="94" t="s">
        <v>369</v>
      </c>
      <c r="F51" s="85" t="s">
        <v>7</v>
      </c>
      <c r="G51" s="63" t="s">
        <v>65</v>
      </c>
    </row>
    <row r="52" spans="1:7" x14ac:dyDescent="0.2">
      <c r="A52" s="90">
        <f t="shared" si="0"/>
        <v>43244</v>
      </c>
      <c r="B52" s="93" t="s">
        <v>379</v>
      </c>
      <c r="C52" s="74" t="s">
        <v>6</v>
      </c>
      <c r="D52" s="92">
        <v>100</v>
      </c>
      <c r="E52" s="94" t="s">
        <v>380</v>
      </c>
      <c r="F52" s="85" t="s">
        <v>7</v>
      </c>
      <c r="G52" s="63" t="s">
        <v>65</v>
      </c>
    </row>
    <row r="53" spans="1:7" x14ac:dyDescent="0.2">
      <c r="A53" s="90">
        <f t="shared" si="0"/>
        <v>43244</v>
      </c>
      <c r="B53" s="93" t="s">
        <v>381</v>
      </c>
      <c r="C53" s="74" t="s">
        <v>6</v>
      </c>
      <c r="D53" s="92">
        <v>100</v>
      </c>
      <c r="E53" s="94" t="s">
        <v>380</v>
      </c>
      <c r="F53" s="85" t="s">
        <v>7</v>
      </c>
      <c r="G53" s="63" t="s">
        <v>65</v>
      </c>
    </row>
    <row r="54" spans="1:7" x14ac:dyDescent="0.2">
      <c r="A54" s="90">
        <f t="shared" si="0"/>
        <v>43244</v>
      </c>
      <c r="B54" s="93" t="s">
        <v>382</v>
      </c>
      <c r="C54" s="74" t="s">
        <v>6</v>
      </c>
      <c r="D54" s="92">
        <v>100</v>
      </c>
      <c r="E54" s="94" t="s">
        <v>380</v>
      </c>
      <c r="F54" s="85" t="s">
        <v>7</v>
      </c>
      <c r="G54" s="63" t="s">
        <v>65</v>
      </c>
    </row>
    <row r="55" spans="1:7" x14ac:dyDescent="0.2">
      <c r="A55" s="90">
        <f t="shared" si="0"/>
        <v>43244</v>
      </c>
      <c r="B55" s="93" t="s">
        <v>383</v>
      </c>
      <c r="C55" s="74" t="s">
        <v>6</v>
      </c>
      <c r="D55" s="92">
        <v>100</v>
      </c>
      <c r="E55" s="94" t="s">
        <v>380</v>
      </c>
      <c r="F55" s="85" t="s">
        <v>7</v>
      </c>
      <c r="G55" s="63" t="s">
        <v>65</v>
      </c>
    </row>
    <row r="56" spans="1:7" x14ac:dyDescent="0.2">
      <c r="A56" s="90">
        <f t="shared" si="0"/>
        <v>43244</v>
      </c>
      <c r="B56" s="93" t="s">
        <v>384</v>
      </c>
      <c r="C56" s="74" t="s">
        <v>6</v>
      </c>
      <c r="D56" s="92">
        <v>100</v>
      </c>
      <c r="E56" s="94" t="s">
        <v>380</v>
      </c>
      <c r="F56" s="85" t="s">
        <v>7</v>
      </c>
      <c r="G56" s="63" t="s">
        <v>65</v>
      </c>
    </row>
    <row r="57" spans="1:7" x14ac:dyDescent="0.2">
      <c r="A57" s="90">
        <f t="shared" si="0"/>
        <v>43244</v>
      </c>
      <c r="B57" s="93" t="s">
        <v>385</v>
      </c>
      <c r="C57" s="74" t="s">
        <v>6</v>
      </c>
      <c r="D57" s="92">
        <v>100</v>
      </c>
      <c r="E57" s="94" t="s">
        <v>380</v>
      </c>
      <c r="F57" s="85" t="s">
        <v>7</v>
      </c>
      <c r="G57" s="63" t="s">
        <v>65</v>
      </c>
    </row>
    <row r="58" spans="1:7" x14ac:dyDescent="0.2">
      <c r="A58" s="90">
        <f t="shared" si="0"/>
        <v>43244</v>
      </c>
      <c r="B58" s="93" t="s">
        <v>386</v>
      </c>
      <c r="C58" s="74" t="s">
        <v>6</v>
      </c>
      <c r="D58" s="92">
        <v>73</v>
      </c>
      <c r="E58" s="94" t="s">
        <v>347</v>
      </c>
      <c r="F58" s="85" t="s">
        <v>7</v>
      </c>
      <c r="G58" s="63" t="s">
        <v>65</v>
      </c>
    </row>
    <row r="59" spans="1:7" x14ac:dyDescent="0.2">
      <c r="A59" s="90">
        <f t="shared" si="0"/>
        <v>43244</v>
      </c>
      <c r="B59" s="93" t="s">
        <v>387</v>
      </c>
      <c r="C59" s="74" t="s">
        <v>6</v>
      </c>
      <c r="D59" s="92">
        <v>27</v>
      </c>
      <c r="E59" s="94" t="s">
        <v>347</v>
      </c>
      <c r="F59" s="85" t="s">
        <v>7</v>
      </c>
      <c r="G59" s="63" t="s">
        <v>65</v>
      </c>
    </row>
    <row r="60" spans="1:7" x14ac:dyDescent="0.2">
      <c r="A60" s="90">
        <f t="shared" si="0"/>
        <v>43244</v>
      </c>
      <c r="B60" s="93" t="s">
        <v>388</v>
      </c>
      <c r="C60" s="74" t="s">
        <v>6</v>
      </c>
      <c r="D60" s="92">
        <v>100</v>
      </c>
      <c r="E60" s="94" t="s">
        <v>347</v>
      </c>
      <c r="F60" s="85" t="s">
        <v>7</v>
      </c>
      <c r="G60" s="63" t="s">
        <v>65</v>
      </c>
    </row>
    <row r="61" spans="1:7" x14ac:dyDescent="0.2">
      <c r="A61" s="90">
        <f t="shared" si="0"/>
        <v>43244</v>
      </c>
      <c r="B61" s="93" t="s">
        <v>389</v>
      </c>
      <c r="C61" s="74" t="s">
        <v>6</v>
      </c>
      <c r="D61" s="92">
        <v>19</v>
      </c>
      <c r="E61" s="94" t="s">
        <v>369</v>
      </c>
      <c r="F61" s="85" t="s">
        <v>7</v>
      </c>
      <c r="G61" s="63" t="s">
        <v>65</v>
      </c>
    </row>
    <row r="62" spans="1:7" x14ac:dyDescent="0.2">
      <c r="A62" s="90">
        <f t="shared" si="0"/>
        <v>43244</v>
      </c>
      <c r="B62" s="93" t="s">
        <v>390</v>
      </c>
      <c r="C62" s="74" t="s">
        <v>6</v>
      </c>
      <c r="D62" s="92">
        <v>81</v>
      </c>
      <c r="E62" s="94" t="s">
        <v>369</v>
      </c>
      <c r="F62" s="85" t="s">
        <v>7</v>
      </c>
      <c r="G62" s="63" t="s">
        <v>65</v>
      </c>
    </row>
    <row r="63" spans="1:7" x14ac:dyDescent="0.2">
      <c r="A63" s="90">
        <f t="shared" si="0"/>
        <v>43244</v>
      </c>
      <c r="B63" s="93" t="s">
        <v>391</v>
      </c>
      <c r="C63" s="74" t="s">
        <v>6</v>
      </c>
      <c r="D63" s="92">
        <v>259</v>
      </c>
      <c r="E63" s="94" t="s">
        <v>380</v>
      </c>
      <c r="F63" s="85" t="s">
        <v>7</v>
      </c>
      <c r="G63" s="63" t="s">
        <v>65</v>
      </c>
    </row>
    <row r="64" spans="1:7" x14ac:dyDescent="0.2">
      <c r="A64" s="90">
        <f t="shared" si="0"/>
        <v>43244</v>
      </c>
      <c r="B64" s="93" t="s">
        <v>392</v>
      </c>
      <c r="C64" s="74" t="s">
        <v>6</v>
      </c>
      <c r="D64" s="92">
        <v>71</v>
      </c>
      <c r="E64" s="94" t="s">
        <v>380</v>
      </c>
      <c r="F64" s="85" t="s">
        <v>7</v>
      </c>
      <c r="G64" s="63" t="s">
        <v>65</v>
      </c>
    </row>
    <row r="65" spans="1:7" x14ac:dyDescent="0.2">
      <c r="A65" s="90">
        <f t="shared" si="0"/>
        <v>43244</v>
      </c>
      <c r="B65" s="93" t="s">
        <v>393</v>
      </c>
      <c r="C65" s="74" t="s">
        <v>6</v>
      </c>
      <c r="D65" s="92">
        <v>188</v>
      </c>
      <c r="E65" s="94" t="s">
        <v>380</v>
      </c>
      <c r="F65" s="85" t="s">
        <v>7</v>
      </c>
      <c r="G65" s="63" t="s">
        <v>65</v>
      </c>
    </row>
    <row r="66" spans="1:7" x14ac:dyDescent="0.2">
      <c r="A66" s="90">
        <f t="shared" si="0"/>
        <v>43244</v>
      </c>
      <c r="B66" s="93" t="s">
        <v>394</v>
      </c>
      <c r="C66" s="74" t="s">
        <v>6</v>
      </c>
      <c r="D66" s="92">
        <v>259</v>
      </c>
      <c r="E66" s="94" t="s">
        <v>380</v>
      </c>
      <c r="F66" s="85" t="s">
        <v>7</v>
      </c>
      <c r="G66" s="63" t="s">
        <v>65</v>
      </c>
    </row>
    <row r="67" spans="1:7" x14ac:dyDescent="0.2">
      <c r="A67" s="90">
        <f t="shared" si="0"/>
        <v>43244</v>
      </c>
      <c r="B67" s="93" t="s">
        <v>395</v>
      </c>
      <c r="C67" s="74" t="s">
        <v>6</v>
      </c>
      <c r="D67" s="92">
        <v>223</v>
      </c>
      <c r="E67" s="94" t="s">
        <v>380</v>
      </c>
      <c r="F67" s="85" t="s">
        <v>7</v>
      </c>
      <c r="G67" s="63" t="s">
        <v>65</v>
      </c>
    </row>
    <row r="68" spans="1:7" x14ac:dyDescent="0.2">
      <c r="A68" s="90">
        <f t="shared" si="0"/>
        <v>43244</v>
      </c>
      <c r="B68" s="93" t="s">
        <v>396</v>
      </c>
      <c r="C68" s="74" t="s">
        <v>6</v>
      </c>
      <c r="D68" s="92">
        <v>300</v>
      </c>
      <c r="E68" s="94" t="s">
        <v>397</v>
      </c>
      <c r="F68" s="85" t="s">
        <v>7</v>
      </c>
      <c r="G68" s="63" t="s">
        <v>65</v>
      </c>
    </row>
    <row r="69" spans="1:7" x14ac:dyDescent="0.2">
      <c r="A69" s="90">
        <f t="shared" si="0"/>
        <v>43244</v>
      </c>
      <c r="B69" s="93" t="s">
        <v>398</v>
      </c>
      <c r="C69" s="88" t="s">
        <v>6</v>
      </c>
      <c r="D69" s="92">
        <v>71</v>
      </c>
      <c r="E69" s="94" t="s">
        <v>369</v>
      </c>
      <c r="F69" s="89" t="s">
        <v>7</v>
      </c>
      <c r="G69" s="87" t="s">
        <v>65</v>
      </c>
    </row>
    <row r="70" spans="1:7" x14ac:dyDescent="0.2">
      <c r="A70" s="90">
        <f t="shared" ref="A70:A120" si="1">$B$1</f>
        <v>43244</v>
      </c>
      <c r="B70" s="93" t="s">
        <v>399</v>
      </c>
      <c r="C70" s="88" t="s">
        <v>6</v>
      </c>
      <c r="D70" s="92">
        <v>29</v>
      </c>
      <c r="E70" s="94" t="s">
        <v>369</v>
      </c>
      <c r="F70" s="89" t="s">
        <v>7</v>
      </c>
      <c r="G70" s="87" t="s">
        <v>65</v>
      </c>
    </row>
    <row r="71" spans="1:7" x14ac:dyDescent="0.2">
      <c r="A71" s="90">
        <f t="shared" si="1"/>
        <v>43244</v>
      </c>
      <c r="B71" s="93" t="s">
        <v>400</v>
      </c>
      <c r="C71" s="88" t="s">
        <v>6</v>
      </c>
      <c r="D71" s="92">
        <v>100</v>
      </c>
      <c r="E71" s="94" t="s">
        <v>341</v>
      </c>
      <c r="F71" s="89" t="s">
        <v>7</v>
      </c>
      <c r="G71" s="87" t="s">
        <v>65</v>
      </c>
    </row>
    <row r="72" spans="1:7" x14ac:dyDescent="0.2">
      <c r="A72" s="90">
        <f t="shared" si="1"/>
        <v>43244</v>
      </c>
      <c r="B72" s="93" t="s">
        <v>401</v>
      </c>
      <c r="C72" s="88" t="s">
        <v>6</v>
      </c>
      <c r="D72" s="92">
        <v>100</v>
      </c>
      <c r="E72" s="94" t="s">
        <v>327</v>
      </c>
      <c r="F72" s="89" t="s">
        <v>7</v>
      </c>
      <c r="G72" s="87" t="s">
        <v>65</v>
      </c>
    </row>
    <row r="73" spans="1:7" x14ac:dyDescent="0.2">
      <c r="A73" s="90">
        <f t="shared" si="1"/>
        <v>43244</v>
      </c>
      <c r="B73" s="93" t="s">
        <v>402</v>
      </c>
      <c r="C73" s="88" t="s">
        <v>6</v>
      </c>
      <c r="D73" s="92">
        <v>100</v>
      </c>
      <c r="E73" s="94" t="s">
        <v>397</v>
      </c>
      <c r="F73" s="89" t="s">
        <v>7</v>
      </c>
      <c r="G73" s="87" t="s">
        <v>65</v>
      </c>
    </row>
    <row r="74" spans="1:7" x14ac:dyDescent="0.2">
      <c r="A74" s="90">
        <f t="shared" si="1"/>
        <v>43244</v>
      </c>
      <c r="B74" s="93" t="s">
        <v>403</v>
      </c>
      <c r="C74" s="88" t="s">
        <v>6</v>
      </c>
      <c r="D74" s="92">
        <v>100</v>
      </c>
      <c r="E74" s="94" t="s">
        <v>341</v>
      </c>
      <c r="F74" s="89" t="s">
        <v>7</v>
      </c>
      <c r="G74" s="87" t="s">
        <v>65</v>
      </c>
    </row>
    <row r="75" spans="1:7" x14ac:dyDescent="0.2">
      <c r="A75" s="90">
        <f t="shared" si="1"/>
        <v>43244</v>
      </c>
      <c r="B75" s="93" t="s">
        <v>404</v>
      </c>
      <c r="C75" s="88" t="s">
        <v>6</v>
      </c>
      <c r="D75" s="92">
        <v>100</v>
      </c>
      <c r="E75" s="94" t="s">
        <v>405</v>
      </c>
      <c r="F75" s="89" t="s">
        <v>7</v>
      </c>
      <c r="G75" s="87" t="s">
        <v>65</v>
      </c>
    </row>
    <row r="76" spans="1:7" x14ac:dyDescent="0.2">
      <c r="A76" s="90">
        <f t="shared" si="1"/>
        <v>43244</v>
      </c>
      <c r="B76" s="93" t="s">
        <v>406</v>
      </c>
      <c r="C76" s="88" t="s">
        <v>6</v>
      </c>
      <c r="D76" s="92">
        <v>44</v>
      </c>
      <c r="E76" s="94" t="s">
        <v>405</v>
      </c>
      <c r="F76" s="89" t="s">
        <v>7</v>
      </c>
      <c r="G76" s="87" t="s">
        <v>65</v>
      </c>
    </row>
    <row r="77" spans="1:7" x14ac:dyDescent="0.2">
      <c r="A77" s="90">
        <f t="shared" si="1"/>
        <v>43244</v>
      </c>
      <c r="B77" s="93" t="s">
        <v>407</v>
      </c>
      <c r="C77" s="88" t="s">
        <v>6</v>
      </c>
      <c r="D77" s="92">
        <v>51</v>
      </c>
      <c r="E77" s="94" t="s">
        <v>405</v>
      </c>
      <c r="F77" s="89" t="s">
        <v>7</v>
      </c>
      <c r="G77" s="87" t="s">
        <v>65</v>
      </c>
    </row>
    <row r="78" spans="1:7" x14ac:dyDescent="0.2">
      <c r="A78" s="90">
        <f t="shared" si="1"/>
        <v>43244</v>
      </c>
      <c r="B78" s="93" t="s">
        <v>408</v>
      </c>
      <c r="C78" s="88" t="s">
        <v>6</v>
      </c>
      <c r="D78" s="92">
        <v>56</v>
      </c>
      <c r="E78" s="94" t="s">
        <v>405</v>
      </c>
      <c r="F78" s="89" t="s">
        <v>7</v>
      </c>
      <c r="G78" s="87" t="s">
        <v>65</v>
      </c>
    </row>
    <row r="79" spans="1:7" x14ac:dyDescent="0.2">
      <c r="A79" s="90">
        <f t="shared" si="1"/>
        <v>43244</v>
      </c>
      <c r="B79" s="93" t="s">
        <v>409</v>
      </c>
      <c r="C79" s="88" t="s">
        <v>6</v>
      </c>
      <c r="D79" s="92">
        <v>49</v>
      </c>
      <c r="E79" s="94" t="s">
        <v>405</v>
      </c>
      <c r="F79" s="89" t="s">
        <v>7</v>
      </c>
      <c r="G79" s="87" t="s">
        <v>65</v>
      </c>
    </row>
    <row r="80" spans="1:7" x14ac:dyDescent="0.2">
      <c r="A80" s="90">
        <f t="shared" si="1"/>
        <v>43244</v>
      </c>
      <c r="B80" s="93" t="s">
        <v>410</v>
      </c>
      <c r="C80" s="88" t="s">
        <v>6</v>
      </c>
      <c r="D80" s="92">
        <v>49</v>
      </c>
      <c r="E80" s="94" t="s">
        <v>405</v>
      </c>
      <c r="F80" s="89" t="s">
        <v>7</v>
      </c>
      <c r="G80" s="87" t="s">
        <v>65</v>
      </c>
    </row>
    <row r="81" spans="1:7" x14ac:dyDescent="0.2">
      <c r="A81" s="90">
        <f t="shared" si="1"/>
        <v>43244</v>
      </c>
      <c r="B81" s="93" t="s">
        <v>411</v>
      </c>
      <c r="C81" s="88" t="s">
        <v>6</v>
      </c>
      <c r="D81" s="92">
        <v>51</v>
      </c>
      <c r="E81" s="94" t="s">
        <v>405</v>
      </c>
      <c r="F81" s="89" t="s">
        <v>7</v>
      </c>
      <c r="G81" s="87" t="s">
        <v>65</v>
      </c>
    </row>
    <row r="82" spans="1:7" x14ac:dyDescent="0.2">
      <c r="A82" s="90">
        <f t="shared" si="1"/>
        <v>43244</v>
      </c>
      <c r="B82" s="93" t="s">
        <v>412</v>
      </c>
      <c r="C82" s="88" t="s">
        <v>6</v>
      </c>
      <c r="D82" s="92">
        <v>90</v>
      </c>
      <c r="E82" s="94" t="s">
        <v>405</v>
      </c>
      <c r="F82" s="89" t="s">
        <v>7</v>
      </c>
      <c r="G82" s="87" t="s">
        <v>65</v>
      </c>
    </row>
    <row r="83" spans="1:7" x14ac:dyDescent="0.2">
      <c r="A83" s="90">
        <f t="shared" si="1"/>
        <v>43244</v>
      </c>
      <c r="B83" s="93" t="s">
        <v>413</v>
      </c>
      <c r="C83" s="88" t="s">
        <v>6</v>
      </c>
      <c r="D83" s="92">
        <v>10</v>
      </c>
      <c r="E83" s="94" t="s">
        <v>405</v>
      </c>
      <c r="F83" s="89" t="s">
        <v>7</v>
      </c>
      <c r="G83" s="87" t="s">
        <v>65</v>
      </c>
    </row>
    <row r="84" spans="1:7" x14ac:dyDescent="0.2">
      <c r="A84" s="90">
        <f t="shared" si="1"/>
        <v>43244</v>
      </c>
      <c r="B84" s="93" t="s">
        <v>414</v>
      </c>
      <c r="C84" s="88" t="s">
        <v>6</v>
      </c>
      <c r="D84" s="92">
        <v>100</v>
      </c>
      <c r="E84" s="94" t="s">
        <v>405</v>
      </c>
      <c r="F84" s="89" t="s">
        <v>7</v>
      </c>
      <c r="G84" s="87" t="s">
        <v>65</v>
      </c>
    </row>
    <row r="85" spans="1:7" x14ac:dyDescent="0.2">
      <c r="A85" s="90">
        <f t="shared" si="1"/>
        <v>43244</v>
      </c>
      <c r="B85" s="93" t="s">
        <v>415</v>
      </c>
      <c r="C85" s="88" t="s">
        <v>6</v>
      </c>
      <c r="D85" s="92">
        <v>90</v>
      </c>
      <c r="E85" s="94" t="s">
        <v>405</v>
      </c>
      <c r="F85" s="89" t="s">
        <v>7</v>
      </c>
      <c r="G85" s="87" t="s">
        <v>65</v>
      </c>
    </row>
    <row r="86" spans="1:7" x14ac:dyDescent="0.2">
      <c r="A86" s="90">
        <f t="shared" si="1"/>
        <v>43244</v>
      </c>
      <c r="B86" s="93" t="s">
        <v>416</v>
      </c>
      <c r="C86" s="88" t="s">
        <v>6</v>
      </c>
      <c r="D86" s="92">
        <v>10</v>
      </c>
      <c r="E86" s="94" t="s">
        <v>405</v>
      </c>
      <c r="F86" s="89" t="s">
        <v>7</v>
      </c>
      <c r="G86" s="87" t="s">
        <v>65</v>
      </c>
    </row>
    <row r="87" spans="1:7" x14ac:dyDescent="0.2">
      <c r="A87" s="90">
        <f t="shared" si="1"/>
        <v>43244</v>
      </c>
      <c r="B87" s="93" t="s">
        <v>417</v>
      </c>
      <c r="C87" s="88" t="s">
        <v>6</v>
      </c>
      <c r="D87" s="92">
        <v>100</v>
      </c>
      <c r="E87" s="94" t="s">
        <v>324</v>
      </c>
      <c r="F87" s="89" t="s">
        <v>7</v>
      </c>
      <c r="G87" s="87" t="s">
        <v>65</v>
      </c>
    </row>
    <row r="88" spans="1:7" x14ac:dyDescent="0.2">
      <c r="A88" s="90">
        <f t="shared" si="1"/>
        <v>43244</v>
      </c>
      <c r="B88" s="93" t="s">
        <v>418</v>
      </c>
      <c r="C88" s="88" t="s">
        <v>6</v>
      </c>
      <c r="D88" s="92">
        <v>200</v>
      </c>
      <c r="E88" s="94" t="s">
        <v>324</v>
      </c>
      <c r="F88" s="89" t="s">
        <v>7</v>
      </c>
      <c r="G88" s="87" t="s">
        <v>65</v>
      </c>
    </row>
    <row r="89" spans="1:7" x14ac:dyDescent="0.2">
      <c r="A89" s="90">
        <f t="shared" si="1"/>
        <v>43244</v>
      </c>
      <c r="B89" s="93" t="s">
        <v>419</v>
      </c>
      <c r="C89" s="88" t="s">
        <v>6</v>
      </c>
      <c r="D89" s="92">
        <v>400</v>
      </c>
      <c r="E89" s="94" t="s">
        <v>324</v>
      </c>
      <c r="F89" s="89" t="s">
        <v>7</v>
      </c>
      <c r="G89" s="87" t="s">
        <v>65</v>
      </c>
    </row>
    <row r="90" spans="1:7" x14ac:dyDescent="0.2">
      <c r="A90" s="90">
        <f t="shared" si="1"/>
        <v>43244</v>
      </c>
      <c r="B90" s="93" t="s">
        <v>420</v>
      </c>
      <c r="C90" s="88" t="s">
        <v>6</v>
      </c>
      <c r="D90" s="92">
        <v>87</v>
      </c>
      <c r="E90" s="94" t="s">
        <v>327</v>
      </c>
      <c r="F90" s="89" t="s">
        <v>7</v>
      </c>
      <c r="G90" s="87" t="s">
        <v>65</v>
      </c>
    </row>
    <row r="91" spans="1:7" x14ac:dyDescent="0.2">
      <c r="A91" s="90">
        <f t="shared" si="1"/>
        <v>43244</v>
      </c>
      <c r="B91" s="93" t="s">
        <v>421</v>
      </c>
      <c r="C91" s="88" t="s">
        <v>6</v>
      </c>
      <c r="D91" s="92">
        <v>34</v>
      </c>
      <c r="E91" s="94" t="s">
        <v>327</v>
      </c>
      <c r="F91" s="89" t="s">
        <v>7</v>
      </c>
      <c r="G91" s="87" t="s">
        <v>65</v>
      </c>
    </row>
    <row r="92" spans="1:7" x14ac:dyDescent="0.2">
      <c r="A92" s="90">
        <f t="shared" si="1"/>
        <v>43244</v>
      </c>
      <c r="B92" s="93" t="s">
        <v>422</v>
      </c>
      <c r="C92" s="88" t="s">
        <v>6</v>
      </c>
      <c r="D92" s="92">
        <v>13</v>
      </c>
      <c r="E92" s="94" t="s">
        <v>327</v>
      </c>
      <c r="F92" s="89" t="s">
        <v>7</v>
      </c>
      <c r="G92" s="87" t="s">
        <v>65</v>
      </c>
    </row>
    <row r="93" spans="1:7" x14ac:dyDescent="0.2">
      <c r="A93" s="90">
        <f t="shared" si="1"/>
        <v>43244</v>
      </c>
      <c r="B93" s="93" t="s">
        <v>423</v>
      </c>
      <c r="C93" s="88" t="s">
        <v>6</v>
      </c>
      <c r="D93" s="92">
        <v>100</v>
      </c>
      <c r="E93" s="94" t="s">
        <v>327</v>
      </c>
      <c r="F93" s="89" t="s">
        <v>7</v>
      </c>
      <c r="G93" s="87" t="s">
        <v>65</v>
      </c>
    </row>
    <row r="94" spans="1:7" x14ac:dyDescent="0.2">
      <c r="A94" s="90">
        <f t="shared" si="1"/>
        <v>43244</v>
      </c>
      <c r="B94" s="93" t="s">
        <v>424</v>
      </c>
      <c r="C94" s="88" t="s">
        <v>6</v>
      </c>
      <c r="D94" s="92">
        <v>66</v>
      </c>
      <c r="E94" s="94" t="s">
        <v>327</v>
      </c>
      <c r="F94" s="89" t="s">
        <v>7</v>
      </c>
      <c r="G94" s="87" t="s">
        <v>65</v>
      </c>
    </row>
    <row r="95" spans="1:7" x14ac:dyDescent="0.2">
      <c r="A95" s="90">
        <f t="shared" si="1"/>
        <v>43244</v>
      </c>
      <c r="B95" s="93" t="s">
        <v>425</v>
      </c>
      <c r="C95" s="88" t="s">
        <v>6</v>
      </c>
      <c r="D95" s="92">
        <v>66</v>
      </c>
      <c r="E95" s="94" t="s">
        <v>327</v>
      </c>
      <c r="F95" s="89" t="s">
        <v>7</v>
      </c>
      <c r="G95" s="87" t="s">
        <v>65</v>
      </c>
    </row>
    <row r="96" spans="1:7" x14ac:dyDescent="0.2">
      <c r="A96" s="90">
        <f t="shared" si="1"/>
        <v>43244</v>
      </c>
      <c r="B96" s="93" t="s">
        <v>426</v>
      </c>
      <c r="C96" s="88" t="s">
        <v>6</v>
      </c>
      <c r="D96" s="92">
        <v>62</v>
      </c>
      <c r="E96" s="94" t="s">
        <v>327</v>
      </c>
      <c r="F96" s="89" t="s">
        <v>7</v>
      </c>
      <c r="G96" s="87" t="s">
        <v>65</v>
      </c>
    </row>
    <row r="97" spans="1:7" x14ac:dyDescent="0.2">
      <c r="A97" s="90">
        <f t="shared" si="1"/>
        <v>43244</v>
      </c>
      <c r="B97" s="93" t="s">
        <v>427</v>
      </c>
      <c r="C97" s="88" t="s">
        <v>6</v>
      </c>
      <c r="D97" s="92">
        <v>72</v>
      </c>
      <c r="E97" s="94" t="s">
        <v>327</v>
      </c>
      <c r="F97" s="89" t="s">
        <v>7</v>
      </c>
      <c r="G97" s="87" t="s">
        <v>65</v>
      </c>
    </row>
    <row r="98" spans="1:7" x14ac:dyDescent="0.2">
      <c r="A98" s="90">
        <f t="shared" si="1"/>
        <v>43244</v>
      </c>
      <c r="B98" s="93" t="s">
        <v>428</v>
      </c>
      <c r="C98" s="88" t="s">
        <v>6</v>
      </c>
      <c r="D98" s="92">
        <v>100</v>
      </c>
      <c r="E98" s="94" t="s">
        <v>327</v>
      </c>
      <c r="F98" s="89" t="s">
        <v>7</v>
      </c>
      <c r="G98" s="87" t="s">
        <v>65</v>
      </c>
    </row>
    <row r="99" spans="1:7" x14ac:dyDescent="0.2">
      <c r="A99" s="90">
        <f t="shared" si="1"/>
        <v>43244</v>
      </c>
      <c r="B99" s="93" t="s">
        <v>429</v>
      </c>
      <c r="C99" s="88" t="s">
        <v>6</v>
      </c>
      <c r="D99" s="92">
        <v>100</v>
      </c>
      <c r="E99" s="94" t="s">
        <v>327</v>
      </c>
      <c r="F99" s="89" t="s">
        <v>7</v>
      </c>
      <c r="G99" s="87" t="s">
        <v>65</v>
      </c>
    </row>
    <row r="100" spans="1:7" x14ac:dyDescent="0.2">
      <c r="A100" s="90">
        <f t="shared" si="1"/>
        <v>43244</v>
      </c>
      <c r="B100" s="93" t="s">
        <v>430</v>
      </c>
      <c r="C100" s="88" t="s">
        <v>6</v>
      </c>
      <c r="D100" s="92">
        <v>99</v>
      </c>
      <c r="E100" s="94" t="s">
        <v>327</v>
      </c>
      <c r="F100" s="89" t="s">
        <v>7</v>
      </c>
      <c r="G100" s="87" t="s">
        <v>65</v>
      </c>
    </row>
    <row r="101" spans="1:7" x14ac:dyDescent="0.2">
      <c r="A101" s="90">
        <f t="shared" si="1"/>
        <v>43244</v>
      </c>
      <c r="B101" s="93" t="s">
        <v>431</v>
      </c>
      <c r="C101" s="88" t="s">
        <v>6</v>
      </c>
      <c r="D101" s="92">
        <v>1</v>
      </c>
      <c r="E101" s="94" t="s">
        <v>327</v>
      </c>
      <c r="F101" s="89" t="s">
        <v>7</v>
      </c>
      <c r="G101" s="87" t="s">
        <v>65</v>
      </c>
    </row>
    <row r="102" spans="1:7" x14ac:dyDescent="0.2">
      <c r="A102" s="90">
        <f t="shared" si="1"/>
        <v>43244</v>
      </c>
      <c r="B102" s="93" t="s">
        <v>432</v>
      </c>
      <c r="C102" s="88" t="s">
        <v>6</v>
      </c>
      <c r="D102" s="92">
        <v>100</v>
      </c>
      <c r="E102" s="94" t="s">
        <v>327</v>
      </c>
      <c r="F102" s="89" t="s">
        <v>7</v>
      </c>
      <c r="G102" s="87" t="s">
        <v>65</v>
      </c>
    </row>
    <row r="103" spans="1:7" x14ac:dyDescent="0.2">
      <c r="A103" s="90">
        <f t="shared" si="1"/>
        <v>43244</v>
      </c>
      <c r="B103" s="93" t="s">
        <v>433</v>
      </c>
      <c r="C103" s="88" t="s">
        <v>6</v>
      </c>
      <c r="D103" s="92">
        <v>100</v>
      </c>
      <c r="E103" s="94" t="s">
        <v>327</v>
      </c>
      <c r="F103" s="89" t="s">
        <v>7</v>
      </c>
      <c r="G103" s="87" t="s">
        <v>65</v>
      </c>
    </row>
    <row r="104" spans="1:7" x14ac:dyDescent="0.2">
      <c r="A104" s="90">
        <f t="shared" si="1"/>
        <v>43244</v>
      </c>
      <c r="B104" s="93" t="s">
        <v>434</v>
      </c>
      <c r="C104" s="88" t="s">
        <v>6</v>
      </c>
      <c r="D104" s="92">
        <v>283</v>
      </c>
      <c r="E104" s="94" t="s">
        <v>324</v>
      </c>
      <c r="F104" s="89" t="s">
        <v>7</v>
      </c>
      <c r="G104" s="87" t="s">
        <v>65</v>
      </c>
    </row>
    <row r="105" spans="1:7" x14ac:dyDescent="0.2">
      <c r="A105" s="90">
        <f t="shared" si="1"/>
        <v>43244</v>
      </c>
      <c r="B105" s="93" t="s">
        <v>435</v>
      </c>
      <c r="C105" s="88" t="s">
        <v>6</v>
      </c>
      <c r="D105" s="92">
        <v>217</v>
      </c>
      <c r="E105" s="94" t="s">
        <v>324</v>
      </c>
      <c r="F105" s="89" t="s">
        <v>7</v>
      </c>
      <c r="G105" s="87" t="s">
        <v>65</v>
      </c>
    </row>
    <row r="106" spans="1:7" x14ac:dyDescent="0.2">
      <c r="A106" s="90">
        <f t="shared" si="1"/>
        <v>43244</v>
      </c>
      <c r="B106" s="93" t="s">
        <v>436</v>
      </c>
      <c r="C106" s="88" t="s">
        <v>6</v>
      </c>
      <c r="D106" s="92">
        <v>114</v>
      </c>
      <c r="E106" s="94" t="s">
        <v>347</v>
      </c>
      <c r="F106" s="89" t="s">
        <v>7</v>
      </c>
      <c r="G106" s="87" t="s">
        <v>65</v>
      </c>
    </row>
    <row r="107" spans="1:7" x14ac:dyDescent="0.2">
      <c r="A107" s="90">
        <f t="shared" si="1"/>
        <v>43244</v>
      </c>
      <c r="B107" s="93" t="s">
        <v>437</v>
      </c>
      <c r="C107" s="88" t="s">
        <v>6</v>
      </c>
      <c r="D107" s="92">
        <v>386</v>
      </c>
      <c r="E107" s="94" t="s">
        <v>347</v>
      </c>
      <c r="F107" s="89" t="s">
        <v>7</v>
      </c>
      <c r="G107" s="87" t="s">
        <v>65</v>
      </c>
    </row>
    <row r="108" spans="1:7" x14ac:dyDescent="0.2">
      <c r="A108" s="90">
        <f t="shared" si="1"/>
        <v>43244</v>
      </c>
      <c r="B108" s="93" t="s">
        <v>438</v>
      </c>
      <c r="C108" s="88" t="s">
        <v>6</v>
      </c>
      <c r="D108" s="92">
        <v>100</v>
      </c>
      <c r="E108" s="94" t="s">
        <v>439</v>
      </c>
      <c r="F108" s="89" t="s">
        <v>7</v>
      </c>
      <c r="G108" s="87" t="s">
        <v>65</v>
      </c>
    </row>
    <row r="109" spans="1:7" x14ac:dyDescent="0.2">
      <c r="A109" s="90">
        <f t="shared" si="1"/>
        <v>43244</v>
      </c>
      <c r="B109" s="93" t="s">
        <v>440</v>
      </c>
      <c r="C109" s="88" t="s">
        <v>6</v>
      </c>
      <c r="D109" s="92">
        <v>237</v>
      </c>
      <c r="E109" s="94" t="s">
        <v>441</v>
      </c>
      <c r="F109" s="89" t="s">
        <v>7</v>
      </c>
      <c r="G109" s="87" t="s">
        <v>65</v>
      </c>
    </row>
    <row r="110" spans="1:7" x14ac:dyDescent="0.2">
      <c r="A110" s="90">
        <f t="shared" si="1"/>
        <v>43244</v>
      </c>
      <c r="B110" s="93" t="s">
        <v>442</v>
      </c>
      <c r="C110" s="88" t="s">
        <v>6</v>
      </c>
      <c r="D110" s="92">
        <v>63</v>
      </c>
      <c r="E110" s="94" t="s">
        <v>441</v>
      </c>
      <c r="F110" s="89" t="s">
        <v>7</v>
      </c>
      <c r="G110" s="87" t="s">
        <v>65</v>
      </c>
    </row>
    <row r="111" spans="1:7" x14ac:dyDescent="0.2">
      <c r="A111" s="90">
        <f t="shared" si="1"/>
        <v>43244</v>
      </c>
      <c r="B111" s="93" t="s">
        <v>443</v>
      </c>
      <c r="C111" s="88" t="s">
        <v>6</v>
      </c>
      <c r="D111" s="92">
        <v>100</v>
      </c>
      <c r="E111" s="94" t="s">
        <v>441</v>
      </c>
      <c r="F111" s="89" t="s">
        <v>7</v>
      </c>
      <c r="G111" s="87" t="s">
        <v>65</v>
      </c>
    </row>
    <row r="112" spans="1:7" x14ac:dyDescent="0.2">
      <c r="A112" s="90">
        <f t="shared" si="1"/>
        <v>43244</v>
      </c>
      <c r="B112" s="93" t="s">
        <v>444</v>
      </c>
      <c r="C112" s="88" t="s">
        <v>6</v>
      </c>
      <c r="D112" s="92">
        <v>100</v>
      </c>
      <c r="E112" s="94" t="s">
        <v>441</v>
      </c>
      <c r="F112" s="89" t="s">
        <v>7</v>
      </c>
      <c r="G112" s="87" t="s">
        <v>65</v>
      </c>
    </row>
    <row r="113" spans="1:7" x14ac:dyDescent="0.2">
      <c r="A113" s="90">
        <f t="shared" si="1"/>
        <v>43244</v>
      </c>
      <c r="B113" s="93" t="s">
        <v>445</v>
      </c>
      <c r="C113" s="88" t="s">
        <v>6</v>
      </c>
      <c r="D113" s="92">
        <v>100</v>
      </c>
      <c r="E113" s="94" t="s">
        <v>441</v>
      </c>
      <c r="F113" s="89" t="s">
        <v>7</v>
      </c>
      <c r="G113" s="87" t="s">
        <v>65</v>
      </c>
    </row>
    <row r="114" spans="1:7" x14ac:dyDescent="0.2">
      <c r="A114" s="90">
        <f t="shared" si="1"/>
        <v>43244</v>
      </c>
      <c r="B114" s="93" t="s">
        <v>446</v>
      </c>
      <c r="C114" s="88" t="s">
        <v>6</v>
      </c>
      <c r="D114" s="92">
        <v>85</v>
      </c>
      <c r="E114" s="94" t="s">
        <v>441</v>
      </c>
      <c r="F114" s="89" t="s">
        <v>7</v>
      </c>
      <c r="G114" s="87" t="s">
        <v>65</v>
      </c>
    </row>
    <row r="115" spans="1:7" x14ac:dyDescent="0.2">
      <c r="A115" s="90">
        <f t="shared" si="1"/>
        <v>43244</v>
      </c>
      <c r="B115" s="93" t="s">
        <v>447</v>
      </c>
      <c r="C115" s="88" t="s">
        <v>6</v>
      </c>
      <c r="D115" s="92">
        <v>15</v>
      </c>
      <c r="E115" s="94" t="s">
        <v>441</v>
      </c>
      <c r="F115" s="89" t="s">
        <v>7</v>
      </c>
      <c r="G115" s="87" t="s">
        <v>65</v>
      </c>
    </row>
    <row r="116" spans="1:7" x14ac:dyDescent="0.2">
      <c r="A116" s="90">
        <f t="shared" si="1"/>
        <v>43244</v>
      </c>
      <c r="B116" s="93" t="s">
        <v>448</v>
      </c>
      <c r="C116" s="88" t="s">
        <v>6</v>
      </c>
      <c r="D116" s="92">
        <v>100</v>
      </c>
      <c r="E116" s="94" t="s">
        <v>441</v>
      </c>
      <c r="F116" s="89" t="s">
        <v>7</v>
      </c>
      <c r="G116" s="87" t="s">
        <v>65</v>
      </c>
    </row>
    <row r="117" spans="1:7" x14ac:dyDescent="0.2">
      <c r="A117" s="90">
        <f t="shared" si="1"/>
        <v>43244</v>
      </c>
      <c r="B117" s="93" t="s">
        <v>449</v>
      </c>
      <c r="C117" s="88" t="s">
        <v>6</v>
      </c>
      <c r="D117" s="92">
        <v>100</v>
      </c>
      <c r="E117" s="94" t="s">
        <v>441</v>
      </c>
      <c r="F117" s="89" t="s">
        <v>7</v>
      </c>
      <c r="G117" s="87" t="s">
        <v>65</v>
      </c>
    </row>
    <row r="118" spans="1:7" x14ac:dyDescent="0.2">
      <c r="A118" s="90">
        <f t="shared" si="1"/>
        <v>43244</v>
      </c>
      <c r="B118" s="93" t="s">
        <v>450</v>
      </c>
      <c r="C118" s="88" t="s">
        <v>6</v>
      </c>
      <c r="D118" s="92">
        <v>100</v>
      </c>
      <c r="E118" s="94" t="s">
        <v>441</v>
      </c>
      <c r="F118" s="89" t="s">
        <v>7</v>
      </c>
      <c r="G118" s="87" t="s">
        <v>65</v>
      </c>
    </row>
    <row r="119" spans="1:7" x14ac:dyDescent="0.2">
      <c r="A119" s="90">
        <f t="shared" si="1"/>
        <v>43244</v>
      </c>
      <c r="B119" s="93" t="s">
        <v>451</v>
      </c>
      <c r="C119" s="88" t="s">
        <v>6</v>
      </c>
      <c r="D119" s="92">
        <v>200</v>
      </c>
      <c r="E119" s="94" t="s">
        <v>441</v>
      </c>
      <c r="F119" s="89" t="s">
        <v>7</v>
      </c>
      <c r="G119" s="87" t="s">
        <v>65</v>
      </c>
    </row>
    <row r="120" spans="1:7" x14ac:dyDescent="0.2">
      <c r="A120" s="90">
        <f t="shared" si="1"/>
        <v>43244</v>
      </c>
      <c r="B120" s="93" t="s">
        <v>452</v>
      </c>
      <c r="C120" s="88" t="s">
        <v>6</v>
      </c>
      <c r="D120" s="92">
        <v>21</v>
      </c>
      <c r="E120" s="94" t="s">
        <v>453</v>
      </c>
      <c r="F120" s="89" t="s">
        <v>7</v>
      </c>
      <c r="G120" s="87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94"/>
  <sheetViews>
    <sheetView workbookViewId="0">
      <pane ySplit="4" topLeftCell="A5" activePane="bottomLeft" state="frozen"/>
      <selection activeCell="J37" sqref="J37"/>
      <selection pane="bottomLeft" activeCell="I86" sqref="I86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6"/>
    <col min="7" max="7" width="15.140625" style="66" bestFit="1" customWidth="1"/>
    <col min="8" max="8" width="9.140625" style="54"/>
    <col min="9" max="9" width="10.140625" style="54" bestFit="1" customWidth="1"/>
    <col min="10" max="10" width="14.85546875" style="54" bestFit="1" customWidth="1"/>
    <col min="11" max="12" width="4.85546875" style="54" bestFit="1" customWidth="1"/>
    <col min="13" max="13" width="4" style="54" bestFit="1" customWidth="1"/>
    <col min="14" max="14" width="7" style="54" bestFit="1" customWidth="1"/>
    <col min="15" max="15" width="10" style="54" bestFit="1" customWidth="1"/>
    <col min="16" max="16" width="5.5703125" style="54" bestFit="1" customWidth="1"/>
    <col min="17" max="20" width="9.140625" style="54"/>
    <col min="21" max="21" width="9.140625" style="54" customWidth="1"/>
    <col min="22" max="39" width="9.140625" style="54"/>
    <col min="40" max="46" width="14" style="54" customWidth="1"/>
    <col min="47" max="16384" width="9.140625" style="54"/>
  </cols>
  <sheetData>
    <row r="1" spans="1:438" x14ac:dyDescent="0.2">
      <c r="A1" s="65" t="s">
        <v>30</v>
      </c>
      <c r="B1" s="62">
        <v>43245</v>
      </c>
    </row>
    <row r="2" spans="1:438" x14ac:dyDescent="0.2">
      <c r="A2" s="65" t="s">
        <v>25</v>
      </c>
    </row>
    <row r="3" spans="1:438" s="61" customFormat="1" x14ac:dyDescent="0.2">
      <c r="A3" s="67"/>
      <c r="B3" s="68"/>
      <c r="C3" s="69"/>
      <c r="D3" s="70"/>
      <c r="E3" s="69"/>
      <c r="F3" s="71"/>
      <c r="G3" s="72"/>
    </row>
    <row r="4" spans="1:438" s="86" customFormat="1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0">
        <f>$B$1</f>
        <v>43245</v>
      </c>
      <c r="B5" s="93" t="s">
        <v>454</v>
      </c>
      <c r="C5" s="88" t="s">
        <v>6</v>
      </c>
      <c r="D5" s="92">
        <v>200</v>
      </c>
      <c r="E5" s="94" t="s">
        <v>455</v>
      </c>
      <c r="F5" s="89" t="s">
        <v>7</v>
      </c>
      <c r="G5" s="87" t="s">
        <v>65</v>
      </c>
    </row>
    <row r="6" spans="1:438" x14ac:dyDescent="0.2">
      <c r="A6" s="90">
        <f t="shared" ref="A6:A69" si="0">$B$1</f>
        <v>43245</v>
      </c>
      <c r="B6" s="93" t="s">
        <v>456</v>
      </c>
      <c r="C6" s="88" t="s">
        <v>6</v>
      </c>
      <c r="D6" s="92">
        <v>20</v>
      </c>
      <c r="E6" s="94" t="s">
        <v>455</v>
      </c>
      <c r="F6" s="89" t="s">
        <v>7</v>
      </c>
      <c r="G6" s="87" t="s">
        <v>65</v>
      </c>
    </row>
    <row r="7" spans="1:438" x14ac:dyDescent="0.2">
      <c r="A7" s="90">
        <f t="shared" si="0"/>
        <v>43245</v>
      </c>
      <c r="B7" s="93" t="s">
        <v>457</v>
      </c>
      <c r="C7" s="88" t="s">
        <v>6</v>
      </c>
      <c r="D7" s="92">
        <v>15</v>
      </c>
      <c r="E7" s="94" t="s">
        <v>455</v>
      </c>
      <c r="F7" s="89" t="s">
        <v>7</v>
      </c>
      <c r="G7" s="87" t="s">
        <v>65</v>
      </c>
    </row>
    <row r="8" spans="1:438" x14ac:dyDescent="0.2">
      <c r="A8" s="90">
        <f t="shared" si="0"/>
        <v>43245</v>
      </c>
      <c r="B8" s="93" t="s">
        <v>458</v>
      </c>
      <c r="C8" s="88" t="s">
        <v>6</v>
      </c>
      <c r="D8" s="92">
        <v>15</v>
      </c>
      <c r="E8" s="94" t="s">
        <v>455</v>
      </c>
      <c r="F8" s="89" t="s">
        <v>7</v>
      </c>
      <c r="G8" s="87" t="s">
        <v>65</v>
      </c>
    </row>
    <row r="9" spans="1:438" x14ac:dyDescent="0.2">
      <c r="A9" s="90">
        <f t="shared" si="0"/>
        <v>43245</v>
      </c>
      <c r="B9" s="93" t="s">
        <v>459</v>
      </c>
      <c r="C9" s="88" t="s">
        <v>6</v>
      </c>
      <c r="D9" s="92">
        <v>110</v>
      </c>
      <c r="E9" s="94" t="s">
        <v>455</v>
      </c>
      <c r="F9" s="89" t="s">
        <v>7</v>
      </c>
      <c r="G9" s="87" t="s">
        <v>65</v>
      </c>
    </row>
    <row r="10" spans="1:438" x14ac:dyDescent="0.2">
      <c r="A10" s="90">
        <f t="shared" si="0"/>
        <v>43245</v>
      </c>
      <c r="B10" s="93" t="s">
        <v>460</v>
      </c>
      <c r="C10" s="88" t="s">
        <v>6</v>
      </c>
      <c r="D10" s="92">
        <v>40</v>
      </c>
      <c r="E10" s="94" t="s">
        <v>455</v>
      </c>
      <c r="F10" s="89" t="s">
        <v>7</v>
      </c>
      <c r="G10" s="87" t="s">
        <v>65</v>
      </c>
    </row>
    <row r="11" spans="1:438" x14ac:dyDescent="0.2">
      <c r="A11" s="90">
        <f t="shared" si="0"/>
        <v>43245</v>
      </c>
      <c r="B11" s="93" t="s">
        <v>461</v>
      </c>
      <c r="C11" s="88" t="s">
        <v>6</v>
      </c>
      <c r="D11" s="92">
        <v>100</v>
      </c>
      <c r="E11" s="94" t="s">
        <v>462</v>
      </c>
      <c r="F11" s="89" t="s">
        <v>7</v>
      </c>
      <c r="G11" s="87" t="s">
        <v>65</v>
      </c>
    </row>
    <row r="12" spans="1:438" x14ac:dyDescent="0.2">
      <c r="A12" s="90">
        <f t="shared" si="0"/>
        <v>43245</v>
      </c>
      <c r="B12" s="93" t="s">
        <v>463</v>
      </c>
      <c r="C12" s="88" t="s">
        <v>6</v>
      </c>
      <c r="D12" s="92">
        <v>99</v>
      </c>
      <c r="E12" s="94" t="s">
        <v>462</v>
      </c>
      <c r="F12" s="89" t="s">
        <v>7</v>
      </c>
      <c r="G12" s="87" t="s">
        <v>65</v>
      </c>
    </row>
    <row r="13" spans="1:438" x14ac:dyDescent="0.2">
      <c r="A13" s="90">
        <f t="shared" si="0"/>
        <v>43245</v>
      </c>
      <c r="B13" s="93" t="s">
        <v>464</v>
      </c>
      <c r="C13" s="88" t="s">
        <v>6</v>
      </c>
      <c r="D13" s="92">
        <v>1</v>
      </c>
      <c r="E13" s="94" t="s">
        <v>462</v>
      </c>
      <c r="F13" s="89" t="s">
        <v>7</v>
      </c>
      <c r="G13" s="87" t="s">
        <v>65</v>
      </c>
    </row>
    <row r="14" spans="1:438" x14ac:dyDescent="0.2">
      <c r="A14" s="90">
        <f t="shared" si="0"/>
        <v>43245</v>
      </c>
      <c r="B14" s="93" t="s">
        <v>465</v>
      </c>
      <c r="C14" s="88" t="s">
        <v>6</v>
      </c>
      <c r="D14" s="92">
        <v>1</v>
      </c>
      <c r="E14" s="94" t="s">
        <v>462</v>
      </c>
      <c r="F14" s="89" t="s">
        <v>7</v>
      </c>
      <c r="G14" s="87" t="s">
        <v>65</v>
      </c>
    </row>
    <row r="15" spans="1:438" x14ac:dyDescent="0.2">
      <c r="A15" s="90">
        <f t="shared" si="0"/>
        <v>43245</v>
      </c>
      <c r="B15" s="93" t="s">
        <v>466</v>
      </c>
      <c r="C15" s="88" t="s">
        <v>6</v>
      </c>
      <c r="D15" s="92">
        <v>49</v>
      </c>
      <c r="E15" s="94" t="s">
        <v>462</v>
      </c>
      <c r="F15" s="89" t="s">
        <v>7</v>
      </c>
      <c r="G15" s="87" t="s">
        <v>65</v>
      </c>
    </row>
    <row r="16" spans="1:438" x14ac:dyDescent="0.2">
      <c r="A16" s="90">
        <f t="shared" si="0"/>
        <v>43245</v>
      </c>
      <c r="B16" s="93" t="s">
        <v>467</v>
      </c>
      <c r="C16" s="88" t="s">
        <v>6</v>
      </c>
      <c r="D16" s="92">
        <v>50</v>
      </c>
      <c r="E16" s="94" t="s">
        <v>462</v>
      </c>
      <c r="F16" s="89" t="s">
        <v>7</v>
      </c>
      <c r="G16" s="87" t="s">
        <v>65</v>
      </c>
    </row>
    <row r="17" spans="1:7" x14ac:dyDescent="0.2">
      <c r="A17" s="90">
        <f t="shared" si="0"/>
        <v>43245</v>
      </c>
      <c r="B17" s="93" t="s">
        <v>468</v>
      </c>
      <c r="C17" s="88" t="s">
        <v>6</v>
      </c>
      <c r="D17" s="92">
        <v>100</v>
      </c>
      <c r="E17" s="94" t="s">
        <v>462</v>
      </c>
      <c r="F17" s="89" t="s">
        <v>7</v>
      </c>
      <c r="G17" s="87" t="s">
        <v>65</v>
      </c>
    </row>
    <row r="18" spans="1:7" x14ac:dyDescent="0.2">
      <c r="A18" s="90">
        <f t="shared" si="0"/>
        <v>43245</v>
      </c>
      <c r="B18" s="93" t="s">
        <v>469</v>
      </c>
      <c r="C18" s="88" t="s">
        <v>6</v>
      </c>
      <c r="D18" s="92">
        <v>100</v>
      </c>
      <c r="E18" s="94" t="s">
        <v>455</v>
      </c>
      <c r="F18" s="89" t="s">
        <v>7</v>
      </c>
      <c r="G18" s="87" t="s">
        <v>65</v>
      </c>
    </row>
    <row r="19" spans="1:7" x14ac:dyDescent="0.2">
      <c r="A19" s="90">
        <f t="shared" si="0"/>
        <v>43245</v>
      </c>
      <c r="B19" s="93" t="s">
        <v>470</v>
      </c>
      <c r="C19" s="88" t="s">
        <v>6</v>
      </c>
      <c r="D19" s="92">
        <v>50</v>
      </c>
      <c r="E19" s="94" t="s">
        <v>455</v>
      </c>
      <c r="F19" s="89" t="s">
        <v>7</v>
      </c>
      <c r="G19" s="87" t="s">
        <v>65</v>
      </c>
    </row>
    <row r="20" spans="1:7" x14ac:dyDescent="0.2">
      <c r="A20" s="90">
        <f t="shared" si="0"/>
        <v>43245</v>
      </c>
      <c r="B20" s="93" t="s">
        <v>471</v>
      </c>
      <c r="C20" s="88" t="s">
        <v>6</v>
      </c>
      <c r="D20" s="92">
        <v>120</v>
      </c>
      <c r="E20" s="94" t="s">
        <v>441</v>
      </c>
      <c r="F20" s="89" t="s">
        <v>7</v>
      </c>
      <c r="G20" s="87" t="s">
        <v>65</v>
      </c>
    </row>
    <row r="21" spans="1:7" x14ac:dyDescent="0.2">
      <c r="A21" s="90">
        <f t="shared" si="0"/>
        <v>43245</v>
      </c>
      <c r="B21" s="93" t="s">
        <v>472</v>
      </c>
      <c r="C21" s="88" t="s">
        <v>6</v>
      </c>
      <c r="D21" s="92">
        <v>82</v>
      </c>
      <c r="E21" s="94" t="s">
        <v>473</v>
      </c>
      <c r="F21" s="89" t="s">
        <v>7</v>
      </c>
      <c r="G21" s="87" t="s">
        <v>65</v>
      </c>
    </row>
    <row r="22" spans="1:7" x14ac:dyDescent="0.2">
      <c r="A22" s="90">
        <f t="shared" si="0"/>
        <v>43245</v>
      </c>
      <c r="B22" s="93" t="s">
        <v>474</v>
      </c>
      <c r="C22" s="88" t="s">
        <v>6</v>
      </c>
      <c r="D22" s="92">
        <v>190</v>
      </c>
      <c r="E22" s="94" t="s">
        <v>475</v>
      </c>
      <c r="F22" s="89" t="s">
        <v>7</v>
      </c>
      <c r="G22" s="87" t="s">
        <v>65</v>
      </c>
    </row>
    <row r="23" spans="1:7" x14ac:dyDescent="0.2">
      <c r="A23" s="90">
        <f t="shared" si="0"/>
        <v>43245</v>
      </c>
      <c r="B23" s="93" t="s">
        <v>476</v>
      </c>
      <c r="C23" s="88" t="s">
        <v>6</v>
      </c>
      <c r="D23" s="92">
        <v>10</v>
      </c>
      <c r="E23" s="94" t="s">
        <v>475</v>
      </c>
      <c r="F23" s="89" t="s">
        <v>7</v>
      </c>
      <c r="G23" s="87" t="s">
        <v>65</v>
      </c>
    </row>
    <row r="24" spans="1:7" x14ac:dyDescent="0.2">
      <c r="A24" s="90">
        <f t="shared" si="0"/>
        <v>43245</v>
      </c>
      <c r="B24" s="93" t="s">
        <v>477</v>
      </c>
      <c r="C24" s="88" t="s">
        <v>6</v>
      </c>
      <c r="D24" s="92">
        <v>10</v>
      </c>
      <c r="E24" s="94" t="s">
        <v>475</v>
      </c>
      <c r="F24" s="89" t="s">
        <v>7</v>
      </c>
      <c r="G24" s="87" t="s">
        <v>65</v>
      </c>
    </row>
    <row r="25" spans="1:7" x14ac:dyDescent="0.2">
      <c r="A25" s="90">
        <f t="shared" si="0"/>
        <v>43245</v>
      </c>
      <c r="B25" s="93" t="s">
        <v>478</v>
      </c>
      <c r="C25" s="88" t="s">
        <v>6</v>
      </c>
      <c r="D25" s="92">
        <v>90</v>
      </c>
      <c r="E25" s="94" t="s">
        <v>475</v>
      </c>
      <c r="F25" s="89" t="s">
        <v>7</v>
      </c>
      <c r="G25" s="87" t="s">
        <v>65</v>
      </c>
    </row>
    <row r="26" spans="1:7" x14ac:dyDescent="0.2">
      <c r="A26" s="90">
        <f t="shared" si="0"/>
        <v>43245</v>
      </c>
      <c r="B26" s="93" t="s">
        <v>479</v>
      </c>
      <c r="C26" s="88" t="s">
        <v>6</v>
      </c>
      <c r="D26" s="92">
        <v>100</v>
      </c>
      <c r="E26" s="94" t="s">
        <v>480</v>
      </c>
      <c r="F26" s="89" t="s">
        <v>7</v>
      </c>
      <c r="G26" s="87" t="s">
        <v>65</v>
      </c>
    </row>
    <row r="27" spans="1:7" x14ac:dyDescent="0.2">
      <c r="A27" s="90">
        <f t="shared" si="0"/>
        <v>43245</v>
      </c>
      <c r="B27" s="93" t="s">
        <v>481</v>
      </c>
      <c r="C27" s="88" t="s">
        <v>6</v>
      </c>
      <c r="D27" s="92">
        <v>100</v>
      </c>
      <c r="E27" s="94" t="s">
        <v>480</v>
      </c>
      <c r="F27" s="89" t="s">
        <v>7</v>
      </c>
      <c r="G27" s="87" t="s">
        <v>65</v>
      </c>
    </row>
    <row r="28" spans="1:7" x14ac:dyDescent="0.2">
      <c r="A28" s="90">
        <f t="shared" si="0"/>
        <v>43245</v>
      </c>
      <c r="B28" s="93" t="s">
        <v>482</v>
      </c>
      <c r="C28" s="88" t="s">
        <v>6</v>
      </c>
      <c r="D28" s="92">
        <v>100</v>
      </c>
      <c r="E28" s="94" t="s">
        <v>483</v>
      </c>
      <c r="F28" s="89" t="s">
        <v>7</v>
      </c>
      <c r="G28" s="87" t="s">
        <v>65</v>
      </c>
    </row>
    <row r="29" spans="1:7" x14ac:dyDescent="0.2">
      <c r="A29" s="90">
        <f t="shared" si="0"/>
        <v>43245</v>
      </c>
      <c r="B29" s="93" t="s">
        <v>484</v>
      </c>
      <c r="C29" s="88" t="s">
        <v>6</v>
      </c>
      <c r="D29" s="92">
        <v>200</v>
      </c>
      <c r="E29" s="94" t="s">
        <v>483</v>
      </c>
      <c r="F29" s="89" t="s">
        <v>7</v>
      </c>
      <c r="G29" s="87" t="s">
        <v>65</v>
      </c>
    </row>
    <row r="30" spans="1:7" x14ac:dyDescent="0.2">
      <c r="A30" s="90">
        <f t="shared" si="0"/>
        <v>43245</v>
      </c>
      <c r="B30" s="93" t="s">
        <v>485</v>
      </c>
      <c r="C30" s="88" t="s">
        <v>6</v>
      </c>
      <c r="D30" s="92">
        <v>100</v>
      </c>
      <c r="E30" s="94" t="s">
        <v>486</v>
      </c>
      <c r="F30" s="89" t="s">
        <v>7</v>
      </c>
      <c r="G30" s="87" t="s">
        <v>65</v>
      </c>
    </row>
    <row r="31" spans="1:7" x14ac:dyDescent="0.2">
      <c r="A31" s="90">
        <f t="shared" si="0"/>
        <v>43245</v>
      </c>
      <c r="B31" s="93" t="s">
        <v>487</v>
      </c>
      <c r="C31" s="88" t="s">
        <v>6</v>
      </c>
      <c r="D31" s="92">
        <v>100</v>
      </c>
      <c r="E31" s="94" t="s">
        <v>486</v>
      </c>
      <c r="F31" s="89" t="s">
        <v>7</v>
      </c>
      <c r="G31" s="87" t="s">
        <v>65</v>
      </c>
    </row>
    <row r="32" spans="1:7" x14ac:dyDescent="0.2">
      <c r="A32" s="90">
        <f t="shared" si="0"/>
        <v>43245</v>
      </c>
      <c r="B32" s="93" t="s">
        <v>488</v>
      </c>
      <c r="C32" s="88" t="s">
        <v>6</v>
      </c>
      <c r="D32" s="92">
        <v>100</v>
      </c>
      <c r="E32" s="94" t="s">
        <v>486</v>
      </c>
      <c r="F32" s="89" t="s">
        <v>7</v>
      </c>
      <c r="G32" s="87" t="s">
        <v>65</v>
      </c>
    </row>
    <row r="33" spans="1:7" x14ac:dyDescent="0.2">
      <c r="A33" s="90">
        <f t="shared" si="0"/>
        <v>43245</v>
      </c>
      <c r="B33" s="93" t="s">
        <v>489</v>
      </c>
      <c r="C33" s="88" t="s">
        <v>6</v>
      </c>
      <c r="D33" s="92">
        <v>300</v>
      </c>
      <c r="E33" s="94" t="s">
        <v>475</v>
      </c>
      <c r="F33" s="89" t="s">
        <v>7</v>
      </c>
      <c r="G33" s="87" t="s">
        <v>65</v>
      </c>
    </row>
    <row r="34" spans="1:7" x14ac:dyDescent="0.2">
      <c r="A34" s="90">
        <f t="shared" si="0"/>
        <v>43245</v>
      </c>
      <c r="B34" s="93" t="s">
        <v>490</v>
      </c>
      <c r="C34" s="88" t="s">
        <v>6</v>
      </c>
      <c r="D34" s="92">
        <v>100</v>
      </c>
      <c r="E34" s="94" t="s">
        <v>480</v>
      </c>
      <c r="F34" s="89" t="s">
        <v>7</v>
      </c>
      <c r="G34" s="87" t="s">
        <v>65</v>
      </c>
    </row>
    <row r="35" spans="1:7" x14ac:dyDescent="0.2">
      <c r="A35" s="90">
        <f t="shared" si="0"/>
        <v>43245</v>
      </c>
      <c r="B35" s="93" t="s">
        <v>491</v>
      </c>
      <c r="C35" s="88" t="s">
        <v>6</v>
      </c>
      <c r="D35" s="92">
        <v>200</v>
      </c>
      <c r="E35" s="94" t="s">
        <v>492</v>
      </c>
      <c r="F35" s="89" t="s">
        <v>7</v>
      </c>
      <c r="G35" s="87" t="s">
        <v>65</v>
      </c>
    </row>
    <row r="36" spans="1:7" x14ac:dyDescent="0.2">
      <c r="A36" s="90">
        <f t="shared" si="0"/>
        <v>43245</v>
      </c>
      <c r="B36" s="93" t="s">
        <v>493</v>
      </c>
      <c r="C36" s="88" t="s">
        <v>6</v>
      </c>
      <c r="D36" s="92">
        <v>200</v>
      </c>
      <c r="E36" s="94" t="s">
        <v>494</v>
      </c>
      <c r="F36" s="89" t="s">
        <v>7</v>
      </c>
      <c r="G36" s="87" t="s">
        <v>65</v>
      </c>
    </row>
    <row r="37" spans="1:7" x14ac:dyDescent="0.2">
      <c r="A37" s="90">
        <f t="shared" si="0"/>
        <v>43245</v>
      </c>
      <c r="B37" s="93" t="s">
        <v>495</v>
      </c>
      <c r="C37" s="88" t="s">
        <v>6</v>
      </c>
      <c r="D37" s="92">
        <v>200</v>
      </c>
      <c r="E37" s="94" t="s">
        <v>496</v>
      </c>
      <c r="F37" s="89" t="s">
        <v>7</v>
      </c>
      <c r="G37" s="87" t="s">
        <v>65</v>
      </c>
    </row>
    <row r="38" spans="1:7" x14ac:dyDescent="0.2">
      <c r="A38" s="90">
        <f t="shared" si="0"/>
        <v>43245</v>
      </c>
      <c r="B38" s="93" t="s">
        <v>497</v>
      </c>
      <c r="C38" s="88" t="s">
        <v>6</v>
      </c>
      <c r="D38" s="92">
        <v>146</v>
      </c>
      <c r="E38" s="94" t="s">
        <v>496</v>
      </c>
      <c r="F38" s="89" t="s">
        <v>7</v>
      </c>
      <c r="G38" s="87" t="s">
        <v>65</v>
      </c>
    </row>
    <row r="39" spans="1:7" x14ac:dyDescent="0.2">
      <c r="A39" s="90">
        <f t="shared" si="0"/>
        <v>43245</v>
      </c>
      <c r="B39" s="93" t="s">
        <v>498</v>
      </c>
      <c r="C39" s="88" t="s">
        <v>6</v>
      </c>
      <c r="D39" s="92">
        <v>52</v>
      </c>
      <c r="E39" s="94" t="s">
        <v>496</v>
      </c>
      <c r="F39" s="89" t="s">
        <v>7</v>
      </c>
      <c r="G39" s="87" t="s">
        <v>65</v>
      </c>
    </row>
    <row r="40" spans="1:7" x14ac:dyDescent="0.2">
      <c r="A40" s="90">
        <f t="shared" si="0"/>
        <v>43245</v>
      </c>
      <c r="B40" s="93" t="s">
        <v>499</v>
      </c>
      <c r="C40" s="88" t="s">
        <v>6</v>
      </c>
      <c r="D40" s="92">
        <v>2</v>
      </c>
      <c r="E40" s="94" t="s">
        <v>496</v>
      </c>
      <c r="F40" s="89" t="s">
        <v>7</v>
      </c>
      <c r="G40" s="87" t="s">
        <v>65</v>
      </c>
    </row>
    <row r="41" spans="1:7" x14ac:dyDescent="0.2">
      <c r="A41" s="90">
        <f t="shared" si="0"/>
        <v>43245</v>
      </c>
      <c r="B41" s="93" t="s">
        <v>500</v>
      </c>
      <c r="C41" s="88" t="s">
        <v>6</v>
      </c>
      <c r="D41" s="92">
        <v>200</v>
      </c>
      <c r="E41" s="94" t="s">
        <v>496</v>
      </c>
      <c r="F41" s="89" t="s">
        <v>7</v>
      </c>
      <c r="G41" s="87" t="s">
        <v>65</v>
      </c>
    </row>
    <row r="42" spans="1:7" x14ac:dyDescent="0.2">
      <c r="A42" s="90">
        <f t="shared" si="0"/>
        <v>43245</v>
      </c>
      <c r="B42" s="93" t="s">
        <v>501</v>
      </c>
      <c r="C42" s="88" t="s">
        <v>6</v>
      </c>
      <c r="D42" s="92">
        <v>67</v>
      </c>
      <c r="E42" s="94" t="s">
        <v>496</v>
      </c>
      <c r="F42" s="89" t="s">
        <v>7</v>
      </c>
      <c r="G42" s="87" t="s">
        <v>65</v>
      </c>
    </row>
    <row r="43" spans="1:7" x14ac:dyDescent="0.2">
      <c r="A43" s="90">
        <f t="shared" si="0"/>
        <v>43245</v>
      </c>
      <c r="B43" s="93" t="s">
        <v>502</v>
      </c>
      <c r="C43" s="88" t="s">
        <v>6</v>
      </c>
      <c r="D43" s="92">
        <v>10</v>
      </c>
      <c r="E43" s="94" t="s">
        <v>496</v>
      </c>
      <c r="F43" s="89" t="s">
        <v>7</v>
      </c>
      <c r="G43" s="87" t="s">
        <v>65</v>
      </c>
    </row>
    <row r="44" spans="1:7" x14ac:dyDescent="0.2">
      <c r="A44" s="90">
        <f t="shared" si="0"/>
        <v>43245</v>
      </c>
      <c r="B44" s="93" t="s">
        <v>503</v>
      </c>
      <c r="C44" s="88" t="s">
        <v>6</v>
      </c>
      <c r="D44" s="92">
        <v>123</v>
      </c>
      <c r="E44" s="94" t="s">
        <v>496</v>
      </c>
      <c r="F44" s="89" t="s">
        <v>7</v>
      </c>
      <c r="G44" s="87" t="s">
        <v>65</v>
      </c>
    </row>
    <row r="45" spans="1:7" x14ac:dyDescent="0.2">
      <c r="A45" s="90">
        <f t="shared" si="0"/>
        <v>43245</v>
      </c>
      <c r="B45" s="93" t="s">
        <v>504</v>
      </c>
      <c r="C45" s="88" t="s">
        <v>6</v>
      </c>
      <c r="D45" s="92">
        <v>200</v>
      </c>
      <c r="E45" s="94" t="s">
        <v>496</v>
      </c>
      <c r="F45" s="89" t="s">
        <v>7</v>
      </c>
      <c r="G45" s="87" t="s">
        <v>65</v>
      </c>
    </row>
    <row r="46" spans="1:7" x14ac:dyDescent="0.2">
      <c r="A46" s="90">
        <f t="shared" si="0"/>
        <v>43245</v>
      </c>
      <c r="B46" s="93" t="s">
        <v>505</v>
      </c>
      <c r="C46" s="88" t="s">
        <v>6</v>
      </c>
      <c r="D46" s="92">
        <v>200</v>
      </c>
      <c r="E46" s="94" t="s">
        <v>506</v>
      </c>
      <c r="F46" s="89" t="s">
        <v>7</v>
      </c>
      <c r="G46" s="87" t="s">
        <v>65</v>
      </c>
    </row>
    <row r="47" spans="1:7" x14ac:dyDescent="0.2">
      <c r="A47" s="90">
        <f t="shared" si="0"/>
        <v>43245</v>
      </c>
      <c r="B47" s="93" t="s">
        <v>507</v>
      </c>
      <c r="C47" s="88" t="s">
        <v>6</v>
      </c>
      <c r="D47" s="92">
        <v>150</v>
      </c>
      <c r="E47" s="94" t="s">
        <v>492</v>
      </c>
      <c r="F47" s="89" t="s">
        <v>7</v>
      </c>
      <c r="G47" s="87" t="s">
        <v>65</v>
      </c>
    </row>
    <row r="48" spans="1:7" x14ac:dyDescent="0.2">
      <c r="A48" s="90">
        <f t="shared" si="0"/>
        <v>43245</v>
      </c>
      <c r="B48" s="93" t="s">
        <v>508</v>
      </c>
      <c r="C48" s="88" t="s">
        <v>6</v>
      </c>
      <c r="D48" s="92">
        <v>50</v>
      </c>
      <c r="E48" s="94" t="s">
        <v>492</v>
      </c>
      <c r="F48" s="89" t="s">
        <v>7</v>
      </c>
      <c r="G48" s="87" t="s">
        <v>65</v>
      </c>
    </row>
    <row r="49" spans="1:7" x14ac:dyDescent="0.2">
      <c r="A49" s="90">
        <f t="shared" si="0"/>
        <v>43245</v>
      </c>
      <c r="B49" s="93" t="s">
        <v>509</v>
      </c>
      <c r="C49" s="88" t="s">
        <v>6</v>
      </c>
      <c r="D49" s="92">
        <v>1000</v>
      </c>
      <c r="E49" s="94" t="s">
        <v>486</v>
      </c>
      <c r="F49" s="89" t="s">
        <v>7</v>
      </c>
      <c r="G49" s="87" t="s">
        <v>65</v>
      </c>
    </row>
    <row r="50" spans="1:7" x14ac:dyDescent="0.2">
      <c r="A50" s="90">
        <f t="shared" si="0"/>
        <v>43245</v>
      </c>
      <c r="B50" s="93" t="s">
        <v>510</v>
      </c>
      <c r="C50" s="88" t="s">
        <v>6</v>
      </c>
      <c r="D50" s="92">
        <v>148</v>
      </c>
      <c r="E50" s="94" t="s">
        <v>494</v>
      </c>
      <c r="F50" s="89" t="s">
        <v>7</v>
      </c>
      <c r="G50" s="87" t="s">
        <v>65</v>
      </c>
    </row>
    <row r="51" spans="1:7" x14ac:dyDescent="0.2">
      <c r="A51" s="90">
        <f t="shared" si="0"/>
        <v>43245</v>
      </c>
      <c r="B51" s="93" t="s">
        <v>511</v>
      </c>
      <c r="C51" s="88" t="s">
        <v>6</v>
      </c>
      <c r="D51" s="92">
        <v>127</v>
      </c>
      <c r="E51" s="94" t="s">
        <v>475</v>
      </c>
      <c r="F51" s="89" t="s">
        <v>7</v>
      </c>
      <c r="G51" s="87" t="s">
        <v>65</v>
      </c>
    </row>
    <row r="52" spans="1:7" x14ac:dyDescent="0.2">
      <c r="A52" s="90">
        <f t="shared" si="0"/>
        <v>43245</v>
      </c>
      <c r="B52" s="93" t="s">
        <v>512</v>
      </c>
      <c r="C52" s="88" t="s">
        <v>6</v>
      </c>
      <c r="D52" s="92">
        <v>73</v>
      </c>
      <c r="E52" s="94" t="s">
        <v>475</v>
      </c>
      <c r="F52" s="89" t="s">
        <v>7</v>
      </c>
      <c r="G52" s="87" t="s">
        <v>65</v>
      </c>
    </row>
    <row r="53" spans="1:7" x14ac:dyDescent="0.2">
      <c r="A53" s="90">
        <f t="shared" si="0"/>
        <v>43245</v>
      </c>
      <c r="B53" s="93" t="s">
        <v>513</v>
      </c>
      <c r="C53" s="88" t="s">
        <v>6</v>
      </c>
      <c r="D53" s="92">
        <v>95</v>
      </c>
      <c r="E53" s="94" t="s">
        <v>483</v>
      </c>
      <c r="F53" s="89" t="s">
        <v>7</v>
      </c>
      <c r="G53" s="87" t="s">
        <v>65</v>
      </c>
    </row>
    <row r="54" spans="1:7" x14ac:dyDescent="0.2">
      <c r="A54" s="90">
        <f t="shared" si="0"/>
        <v>43245</v>
      </c>
      <c r="B54" s="93" t="s">
        <v>514</v>
      </c>
      <c r="C54" s="88" t="s">
        <v>6</v>
      </c>
      <c r="D54" s="92">
        <v>105</v>
      </c>
      <c r="E54" s="94" t="s">
        <v>483</v>
      </c>
      <c r="F54" s="89" t="s">
        <v>7</v>
      </c>
      <c r="G54" s="87" t="s">
        <v>65</v>
      </c>
    </row>
    <row r="55" spans="1:7" x14ac:dyDescent="0.2">
      <c r="A55" s="90">
        <f t="shared" si="0"/>
        <v>43245</v>
      </c>
      <c r="B55" s="93" t="s">
        <v>515</v>
      </c>
      <c r="C55" s="88" t="s">
        <v>6</v>
      </c>
      <c r="D55" s="92">
        <v>200</v>
      </c>
      <c r="E55" s="94" t="s">
        <v>475</v>
      </c>
      <c r="F55" s="89" t="s">
        <v>7</v>
      </c>
      <c r="G55" s="87" t="s">
        <v>65</v>
      </c>
    </row>
    <row r="56" spans="1:7" x14ac:dyDescent="0.2">
      <c r="A56" s="90">
        <f t="shared" si="0"/>
        <v>43245</v>
      </c>
      <c r="B56" s="93" t="s">
        <v>516</v>
      </c>
      <c r="C56" s="88" t="s">
        <v>6</v>
      </c>
      <c r="D56" s="92">
        <v>200</v>
      </c>
      <c r="E56" s="94" t="s">
        <v>517</v>
      </c>
      <c r="F56" s="89" t="s">
        <v>7</v>
      </c>
      <c r="G56" s="87" t="s">
        <v>65</v>
      </c>
    </row>
    <row r="57" spans="1:7" x14ac:dyDescent="0.2">
      <c r="A57" s="90">
        <f t="shared" si="0"/>
        <v>43245</v>
      </c>
      <c r="B57" s="93" t="s">
        <v>518</v>
      </c>
      <c r="C57" s="88" t="s">
        <v>6</v>
      </c>
      <c r="D57" s="92">
        <v>200</v>
      </c>
      <c r="E57" s="94" t="s">
        <v>480</v>
      </c>
      <c r="F57" s="89" t="s">
        <v>7</v>
      </c>
      <c r="G57" s="87" t="s">
        <v>65</v>
      </c>
    </row>
    <row r="58" spans="1:7" x14ac:dyDescent="0.2">
      <c r="A58" s="90">
        <f t="shared" si="0"/>
        <v>43245</v>
      </c>
      <c r="B58" s="93" t="s">
        <v>519</v>
      </c>
      <c r="C58" s="88" t="s">
        <v>6</v>
      </c>
      <c r="D58" s="92">
        <v>100</v>
      </c>
      <c r="E58" s="94" t="s">
        <v>483</v>
      </c>
      <c r="F58" s="89" t="s">
        <v>7</v>
      </c>
      <c r="G58" s="87" t="s">
        <v>65</v>
      </c>
    </row>
    <row r="59" spans="1:7" x14ac:dyDescent="0.2">
      <c r="A59" s="90">
        <f t="shared" si="0"/>
        <v>43245</v>
      </c>
      <c r="B59" s="93" t="s">
        <v>520</v>
      </c>
      <c r="C59" s="88" t="s">
        <v>6</v>
      </c>
      <c r="D59" s="92">
        <v>169</v>
      </c>
      <c r="E59" s="94" t="s">
        <v>483</v>
      </c>
      <c r="F59" s="89" t="s">
        <v>7</v>
      </c>
      <c r="G59" s="87" t="s">
        <v>65</v>
      </c>
    </row>
    <row r="60" spans="1:7" x14ac:dyDescent="0.2">
      <c r="A60" s="90">
        <f t="shared" si="0"/>
        <v>43245</v>
      </c>
      <c r="B60" s="93" t="s">
        <v>521</v>
      </c>
      <c r="C60" s="88" t="s">
        <v>6</v>
      </c>
      <c r="D60" s="92">
        <v>121</v>
      </c>
      <c r="E60" s="94" t="s">
        <v>483</v>
      </c>
      <c r="F60" s="89" t="s">
        <v>7</v>
      </c>
      <c r="G60" s="87" t="s">
        <v>65</v>
      </c>
    </row>
    <row r="61" spans="1:7" x14ac:dyDescent="0.2">
      <c r="A61" s="90">
        <f t="shared" si="0"/>
        <v>43245</v>
      </c>
      <c r="B61" s="93" t="s">
        <v>522</v>
      </c>
      <c r="C61" s="88" t="s">
        <v>6</v>
      </c>
      <c r="D61" s="92">
        <v>51</v>
      </c>
      <c r="E61" s="94" t="s">
        <v>483</v>
      </c>
      <c r="F61" s="89" t="s">
        <v>7</v>
      </c>
      <c r="G61" s="87" t="s">
        <v>65</v>
      </c>
    </row>
    <row r="62" spans="1:7" x14ac:dyDescent="0.2">
      <c r="A62" s="90">
        <f t="shared" si="0"/>
        <v>43245</v>
      </c>
      <c r="B62" s="93" t="s">
        <v>523</v>
      </c>
      <c r="C62" s="88" t="s">
        <v>6</v>
      </c>
      <c r="D62" s="92">
        <v>10</v>
      </c>
      <c r="E62" s="94" t="s">
        <v>483</v>
      </c>
      <c r="F62" s="89" t="s">
        <v>7</v>
      </c>
      <c r="G62" s="87" t="s">
        <v>65</v>
      </c>
    </row>
    <row r="63" spans="1:7" x14ac:dyDescent="0.2">
      <c r="A63" s="90">
        <f t="shared" si="0"/>
        <v>43245</v>
      </c>
      <c r="B63" s="93" t="s">
        <v>524</v>
      </c>
      <c r="C63" s="88" t="s">
        <v>6</v>
      </c>
      <c r="D63" s="92">
        <v>549</v>
      </c>
      <c r="E63" s="94" t="s">
        <v>483</v>
      </c>
      <c r="F63" s="89" t="s">
        <v>7</v>
      </c>
      <c r="G63" s="87" t="s">
        <v>65</v>
      </c>
    </row>
    <row r="64" spans="1:7" x14ac:dyDescent="0.2">
      <c r="A64" s="90">
        <f t="shared" si="0"/>
        <v>43245</v>
      </c>
      <c r="B64" s="93" t="s">
        <v>525</v>
      </c>
      <c r="C64" s="88" t="s">
        <v>6</v>
      </c>
      <c r="D64" s="92">
        <v>200</v>
      </c>
      <c r="E64" s="94" t="s">
        <v>526</v>
      </c>
      <c r="F64" s="89" t="s">
        <v>7</v>
      </c>
      <c r="G64" s="87" t="s">
        <v>65</v>
      </c>
    </row>
    <row r="65" spans="1:7" x14ac:dyDescent="0.2">
      <c r="A65" s="90">
        <f t="shared" si="0"/>
        <v>43245</v>
      </c>
      <c r="B65" s="93" t="s">
        <v>527</v>
      </c>
      <c r="C65" s="88" t="s">
        <v>6</v>
      </c>
      <c r="D65" s="92">
        <v>68</v>
      </c>
      <c r="E65" s="94" t="s">
        <v>526</v>
      </c>
      <c r="F65" s="89" t="s">
        <v>7</v>
      </c>
      <c r="G65" s="87" t="s">
        <v>65</v>
      </c>
    </row>
    <row r="66" spans="1:7" x14ac:dyDescent="0.2">
      <c r="A66" s="90">
        <f t="shared" si="0"/>
        <v>43245</v>
      </c>
      <c r="B66" s="93" t="s">
        <v>528</v>
      </c>
      <c r="C66" s="88" t="s">
        <v>6</v>
      </c>
      <c r="D66" s="92">
        <v>32</v>
      </c>
      <c r="E66" s="94" t="s">
        <v>526</v>
      </c>
      <c r="F66" s="89" t="s">
        <v>7</v>
      </c>
      <c r="G66" s="87" t="s">
        <v>65</v>
      </c>
    </row>
    <row r="67" spans="1:7" x14ac:dyDescent="0.2">
      <c r="A67" s="90">
        <f t="shared" si="0"/>
        <v>43245</v>
      </c>
      <c r="B67" s="93" t="s">
        <v>529</v>
      </c>
      <c r="C67" s="88" t="s">
        <v>6</v>
      </c>
      <c r="D67" s="92">
        <v>32</v>
      </c>
      <c r="E67" s="94" t="s">
        <v>526</v>
      </c>
      <c r="F67" s="89" t="s">
        <v>7</v>
      </c>
      <c r="G67" s="87" t="s">
        <v>65</v>
      </c>
    </row>
    <row r="68" spans="1:7" x14ac:dyDescent="0.2">
      <c r="A68" s="90">
        <f t="shared" si="0"/>
        <v>43245</v>
      </c>
      <c r="B68" s="93" t="s">
        <v>530</v>
      </c>
      <c r="C68" s="88" t="s">
        <v>6</v>
      </c>
      <c r="D68" s="92">
        <v>39</v>
      </c>
      <c r="E68" s="94" t="s">
        <v>526</v>
      </c>
      <c r="F68" s="89" t="s">
        <v>7</v>
      </c>
      <c r="G68" s="87" t="s">
        <v>65</v>
      </c>
    </row>
    <row r="69" spans="1:7" x14ac:dyDescent="0.2">
      <c r="A69" s="90">
        <f t="shared" si="0"/>
        <v>43245</v>
      </c>
      <c r="B69" s="93" t="s">
        <v>531</v>
      </c>
      <c r="C69" s="88" t="s">
        <v>6</v>
      </c>
      <c r="D69" s="92">
        <v>29</v>
      </c>
      <c r="E69" s="94" t="s">
        <v>526</v>
      </c>
      <c r="F69" s="89" t="s">
        <v>7</v>
      </c>
      <c r="G69" s="87" t="s">
        <v>65</v>
      </c>
    </row>
    <row r="70" spans="1:7" x14ac:dyDescent="0.2">
      <c r="A70" s="90">
        <f t="shared" ref="A70:A94" si="1">$B$1</f>
        <v>43245</v>
      </c>
      <c r="B70" s="93" t="s">
        <v>532</v>
      </c>
      <c r="C70" s="88" t="s">
        <v>6</v>
      </c>
      <c r="D70" s="92">
        <v>31</v>
      </c>
      <c r="E70" s="94" t="s">
        <v>526</v>
      </c>
      <c r="F70" s="89" t="s">
        <v>7</v>
      </c>
      <c r="G70" s="87" t="s">
        <v>65</v>
      </c>
    </row>
    <row r="71" spans="1:7" x14ac:dyDescent="0.2">
      <c r="A71" s="90">
        <f t="shared" si="1"/>
        <v>43245</v>
      </c>
      <c r="B71" s="93" t="s">
        <v>533</v>
      </c>
      <c r="C71" s="88" t="s">
        <v>6</v>
      </c>
      <c r="D71" s="92">
        <v>69</v>
      </c>
      <c r="E71" s="94" t="s">
        <v>526</v>
      </c>
      <c r="F71" s="89" t="s">
        <v>7</v>
      </c>
      <c r="G71" s="87" t="s">
        <v>65</v>
      </c>
    </row>
    <row r="72" spans="1:7" x14ac:dyDescent="0.2">
      <c r="A72" s="90">
        <f t="shared" si="1"/>
        <v>43245</v>
      </c>
      <c r="B72" s="93" t="s">
        <v>534</v>
      </c>
      <c r="C72" s="88" t="s">
        <v>6</v>
      </c>
      <c r="D72" s="92">
        <v>250</v>
      </c>
      <c r="E72" s="94" t="s">
        <v>535</v>
      </c>
      <c r="F72" s="89" t="s">
        <v>7</v>
      </c>
      <c r="G72" s="87" t="s">
        <v>65</v>
      </c>
    </row>
    <row r="73" spans="1:7" x14ac:dyDescent="0.2">
      <c r="A73" s="90">
        <f t="shared" si="1"/>
        <v>43245</v>
      </c>
      <c r="B73" s="93" t="s">
        <v>536</v>
      </c>
      <c r="C73" s="88" t="s">
        <v>6</v>
      </c>
      <c r="D73" s="92">
        <v>250</v>
      </c>
      <c r="E73" s="94" t="s">
        <v>526</v>
      </c>
      <c r="F73" s="89" t="s">
        <v>7</v>
      </c>
      <c r="G73" s="87" t="s">
        <v>65</v>
      </c>
    </row>
    <row r="74" spans="1:7" x14ac:dyDescent="0.2">
      <c r="A74" s="90">
        <f t="shared" si="1"/>
        <v>43245</v>
      </c>
      <c r="B74" s="93" t="s">
        <v>537</v>
      </c>
      <c r="C74" s="88" t="s">
        <v>6</v>
      </c>
      <c r="D74" s="92">
        <v>32</v>
      </c>
      <c r="E74" s="94" t="s">
        <v>538</v>
      </c>
      <c r="F74" s="89" t="s">
        <v>7</v>
      </c>
      <c r="G74" s="87" t="s">
        <v>65</v>
      </c>
    </row>
    <row r="75" spans="1:7" x14ac:dyDescent="0.2">
      <c r="A75" s="90">
        <f t="shared" si="1"/>
        <v>43245</v>
      </c>
      <c r="B75" s="93" t="s">
        <v>539</v>
      </c>
      <c r="C75" s="88" t="s">
        <v>6</v>
      </c>
      <c r="D75" s="92">
        <v>100</v>
      </c>
      <c r="E75" s="94" t="s">
        <v>538</v>
      </c>
      <c r="F75" s="89" t="s">
        <v>7</v>
      </c>
      <c r="G75" s="87" t="s">
        <v>65</v>
      </c>
    </row>
    <row r="76" spans="1:7" x14ac:dyDescent="0.2">
      <c r="A76" s="90">
        <f t="shared" si="1"/>
        <v>43245</v>
      </c>
      <c r="B76" s="93" t="s">
        <v>540</v>
      </c>
      <c r="C76" s="88" t="s">
        <v>6</v>
      </c>
      <c r="D76" s="92">
        <v>30</v>
      </c>
      <c r="E76" s="94" t="s">
        <v>538</v>
      </c>
      <c r="F76" s="89" t="s">
        <v>7</v>
      </c>
      <c r="G76" s="87" t="s">
        <v>65</v>
      </c>
    </row>
    <row r="77" spans="1:7" x14ac:dyDescent="0.2">
      <c r="A77" s="90">
        <f t="shared" si="1"/>
        <v>43245</v>
      </c>
      <c r="B77" s="93" t="s">
        <v>541</v>
      </c>
      <c r="C77" s="88" t="s">
        <v>6</v>
      </c>
      <c r="D77" s="92">
        <v>250</v>
      </c>
      <c r="E77" s="94" t="s">
        <v>486</v>
      </c>
      <c r="F77" s="89" t="s">
        <v>7</v>
      </c>
      <c r="G77" s="87" t="s">
        <v>65</v>
      </c>
    </row>
    <row r="78" spans="1:7" x14ac:dyDescent="0.2">
      <c r="A78" s="90">
        <f t="shared" si="1"/>
        <v>43245</v>
      </c>
      <c r="B78" s="93" t="s">
        <v>542</v>
      </c>
      <c r="C78" s="88" t="s">
        <v>6</v>
      </c>
      <c r="D78" s="92">
        <v>250</v>
      </c>
      <c r="E78" s="94" t="s">
        <v>483</v>
      </c>
      <c r="F78" s="89" t="s">
        <v>7</v>
      </c>
      <c r="G78" s="87" t="s">
        <v>65</v>
      </c>
    </row>
    <row r="79" spans="1:7" x14ac:dyDescent="0.2">
      <c r="A79" s="90">
        <f t="shared" si="1"/>
        <v>43245</v>
      </c>
      <c r="B79" s="93" t="s">
        <v>543</v>
      </c>
      <c r="C79" s="88" t="s">
        <v>6</v>
      </c>
      <c r="D79" s="92">
        <v>250</v>
      </c>
      <c r="E79" s="94" t="s">
        <v>506</v>
      </c>
      <c r="F79" s="89" t="s">
        <v>7</v>
      </c>
      <c r="G79" s="87" t="s">
        <v>65</v>
      </c>
    </row>
    <row r="80" spans="1:7" x14ac:dyDescent="0.2">
      <c r="A80" s="90">
        <f t="shared" si="1"/>
        <v>43245</v>
      </c>
      <c r="B80" s="93" t="s">
        <v>544</v>
      </c>
      <c r="C80" s="88" t="s">
        <v>6</v>
      </c>
      <c r="D80" s="92">
        <v>200</v>
      </c>
      <c r="E80" s="94" t="s">
        <v>494</v>
      </c>
      <c r="F80" s="89" t="s">
        <v>7</v>
      </c>
      <c r="G80" s="87" t="s">
        <v>65</v>
      </c>
    </row>
    <row r="81" spans="1:7" x14ac:dyDescent="0.2">
      <c r="A81" s="90">
        <f t="shared" si="1"/>
        <v>43245</v>
      </c>
      <c r="B81" s="93" t="s">
        <v>545</v>
      </c>
      <c r="C81" s="88" t="s">
        <v>6</v>
      </c>
      <c r="D81" s="92">
        <v>20</v>
      </c>
      <c r="E81" s="94" t="s">
        <v>494</v>
      </c>
      <c r="F81" s="89" t="s">
        <v>7</v>
      </c>
      <c r="G81" s="87" t="s">
        <v>65</v>
      </c>
    </row>
    <row r="82" spans="1:7" x14ac:dyDescent="0.2">
      <c r="A82" s="90">
        <f t="shared" si="1"/>
        <v>43245</v>
      </c>
      <c r="B82" s="93" t="s">
        <v>546</v>
      </c>
      <c r="C82" s="88" t="s">
        <v>6</v>
      </c>
      <c r="D82" s="92">
        <v>30</v>
      </c>
      <c r="E82" s="94" t="s">
        <v>494</v>
      </c>
      <c r="F82" s="89" t="s">
        <v>7</v>
      </c>
      <c r="G82" s="87" t="s">
        <v>65</v>
      </c>
    </row>
    <row r="83" spans="1:7" x14ac:dyDescent="0.2">
      <c r="A83" s="90">
        <f t="shared" si="1"/>
        <v>43245</v>
      </c>
      <c r="B83" s="93" t="s">
        <v>547</v>
      </c>
      <c r="C83" s="88" t="s">
        <v>6</v>
      </c>
      <c r="D83" s="92">
        <v>88</v>
      </c>
      <c r="E83" s="94" t="s">
        <v>538</v>
      </c>
      <c r="F83" s="89" t="s">
        <v>7</v>
      </c>
      <c r="G83" s="87" t="s">
        <v>65</v>
      </c>
    </row>
    <row r="84" spans="1:7" x14ac:dyDescent="0.2">
      <c r="A84" s="90">
        <f t="shared" si="1"/>
        <v>43245</v>
      </c>
      <c r="B84" s="93" t="s">
        <v>548</v>
      </c>
      <c r="C84" s="88" t="s">
        <v>6</v>
      </c>
      <c r="D84" s="92">
        <v>250</v>
      </c>
      <c r="E84" s="94" t="s">
        <v>526</v>
      </c>
      <c r="F84" s="89" t="s">
        <v>7</v>
      </c>
      <c r="G84" s="87" t="s">
        <v>65</v>
      </c>
    </row>
    <row r="85" spans="1:7" x14ac:dyDescent="0.2">
      <c r="A85" s="90">
        <f t="shared" si="1"/>
        <v>43245</v>
      </c>
      <c r="B85" s="93" t="s">
        <v>549</v>
      </c>
      <c r="C85" s="88" t="s">
        <v>6</v>
      </c>
      <c r="D85" s="92">
        <v>100</v>
      </c>
      <c r="E85" s="94" t="s">
        <v>550</v>
      </c>
      <c r="F85" s="89" t="s">
        <v>7</v>
      </c>
      <c r="G85" s="87" t="s">
        <v>65</v>
      </c>
    </row>
    <row r="86" spans="1:7" x14ac:dyDescent="0.2">
      <c r="A86" s="90">
        <f t="shared" si="1"/>
        <v>43245</v>
      </c>
      <c r="B86" s="93" t="s">
        <v>551</v>
      </c>
      <c r="C86" s="88" t="s">
        <v>6</v>
      </c>
      <c r="D86" s="92">
        <v>60</v>
      </c>
      <c r="E86" s="94" t="s">
        <v>535</v>
      </c>
      <c r="F86" s="89" t="s">
        <v>7</v>
      </c>
      <c r="G86" s="87" t="s">
        <v>65</v>
      </c>
    </row>
    <row r="87" spans="1:7" x14ac:dyDescent="0.2">
      <c r="A87" s="90">
        <f t="shared" si="1"/>
        <v>43245</v>
      </c>
      <c r="B87" s="93" t="s">
        <v>552</v>
      </c>
      <c r="C87" s="88" t="s">
        <v>6</v>
      </c>
      <c r="D87" s="92">
        <v>40</v>
      </c>
      <c r="E87" s="94" t="s">
        <v>535</v>
      </c>
      <c r="F87" s="89" t="s">
        <v>7</v>
      </c>
      <c r="G87" s="87" t="s">
        <v>65</v>
      </c>
    </row>
    <row r="88" spans="1:7" x14ac:dyDescent="0.2">
      <c r="A88" s="90">
        <f t="shared" si="1"/>
        <v>43245</v>
      </c>
      <c r="B88" s="93" t="s">
        <v>553</v>
      </c>
      <c r="C88" s="88" t="s">
        <v>6</v>
      </c>
      <c r="D88" s="92">
        <v>100</v>
      </c>
      <c r="E88" s="94" t="s">
        <v>554</v>
      </c>
      <c r="F88" s="89" t="s">
        <v>7</v>
      </c>
      <c r="G88" s="87" t="s">
        <v>65</v>
      </c>
    </row>
    <row r="89" spans="1:7" x14ac:dyDescent="0.2">
      <c r="A89" s="90">
        <f t="shared" si="1"/>
        <v>43245</v>
      </c>
      <c r="B89" s="93" t="s">
        <v>555</v>
      </c>
      <c r="C89" s="88" t="s">
        <v>6</v>
      </c>
      <c r="D89" s="92">
        <v>100</v>
      </c>
      <c r="E89" s="94" t="s">
        <v>556</v>
      </c>
      <c r="F89" s="89" t="s">
        <v>7</v>
      </c>
      <c r="G89" s="87" t="s">
        <v>65</v>
      </c>
    </row>
    <row r="90" spans="1:7" x14ac:dyDescent="0.2">
      <c r="A90" s="90">
        <f t="shared" si="1"/>
        <v>43245</v>
      </c>
      <c r="B90" s="93" t="s">
        <v>557</v>
      </c>
      <c r="C90" s="88" t="s">
        <v>6</v>
      </c>
      <c r="D90" s="92">
        <v>100</v>
      </c>
      <c r="E90" s="94" t="s">
        <v>556</v>
      </c>
      <c r="F90" s="89" t="s">
        <v>7</v>
      </c>
      <c r="G90" s="87" t="s">
        <v>65</v>
      </c>
    </row>
    <row r="91" spans="1:7" x14ac:dyDescent="0.2">
      <c r="A91" s="90">
        <f t="shared" si="1"/>
        <v>43245</v>
      </c>
      <c r="B91" s="93" t="s">
        <v>558</v>
      </c>
      <c r="C91" s="88" t="s">
        <v>6</v>
      </c>
      <c r="D91" s="92">
        <v>100</v>
      </c>
      <c r="E91" s="94" t="s">
        <v>550</v>
      </c>
      <c r="F91" s="89" t="s">
        <v>7</v>
      </c>
      <c r="G91" s="87" t="s">
        <v>65</v>
      </c>
    </row>
    <row r="92" spans="1:7" x14ac:dyDescent="0.2">
      <c r="A92" s="90">
        <f t="shared" si="1"/>
        <v>43245</v>
      </c>
      <c r="B92" s="93" t="s">
        <v>559</v>
      </c>
      <c r="C92" s="88" t="s">
        <v>6</v>
      </c>
      <c r="D92" s="92">
        <v>400</v>
      </c>
      <c r="E92" s="94" t="s">
        <v>439</v>
      </c>
      <c r="F92" s="89" t="s">
        <v>7</v>
      </c>
      <c r="G92" s="87" t="s">
        <v>65</v>
      </c>
    </row>
    <row r="93" spans="1:7" x14ac:dyDescent="0.2">
      <c r="A93" s="90">
        <f t="shared" si="1"/>
        <v>43245</v>
      </c>
      <c r="B93" s="93" t="s">
        <v>560</v>
      </c>
      <c r="C93" s="88" t="s">
        <v>6</v>
      </c>
      <c r="D93" s="92">
        <v>107</v>
      </c>
      <c r="E93" s="94" t="s">
        <v>439</v>
      </c>
      <c r="F93" s="89" t="s">
        <v>7</v>
      </c>
      <c r="G93" s="87" t="s">
        <v>65</v>
      </c>
    </row>
    <row r="94" spans="1:7" x14ac:dyDescent="0.2">
      <c r="A94" s="90">
        <f t="shared" si="1"/>
        <v>43245</v>
      </c>
      <c r="B94" s="93" t="s">
        <v>561</v>
      </c>
      <c r="C94" s="88" t="s">
        <v>6</v>
      </c>
      <c r="D94" s="92">
        <v>1</v>
      </c>
      <c r="E94" s="94" t="s">
        <v>439</v>
      </c>
      <c r="F94" s="89" t="s">
        <v>7</v>
      </c>
      <c r="G94" s="8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Wochensummen</vt:lpstr>
      <vt:lpstr>Täglich pro Woche</vt:lpstr>
      <vt:lpstr>Details 22Mai18</vt:lpstr>
      <vt:lpstr>Details 23Mai18</vt:lpstr>
      <vt:lpstr>Details 24Mai18</vt:lpstr>
      <vt:lpstr>Details 25Mai18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2018-05-28T07:49:21Z</dcterms:modified>
</cp:coreProperties>
</file>