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5Jan18" sheetId="26" r:id="rId3"/>
    <sheet name="Details 16Jan18" sheetId="28" r:id="rId4"/>
    <sheet name="Details 17Jan18" sheetId="29" r:id="rId5"/>
    <sheet name="Details 18Jan18" sheetId="30" r:id="rId6"/>
    <sheet name="Details 19Jan18" sheetId="31" r:id="rId7"/>
  </sheets>
  <calcPr calcId="145621"/>
</workbook>
</file>

<file path=xl/calcChain.xml><?xml version="1.0" encoding="utf-8"?>
<calcChain xmlns="http://schemas.openxmlformats.org/spreadsheetml/2006/main">
  <c r="E12" i="23" l="1"/>
  <c r="F11" i="23"/>
  <c r="F12" i="23"/>
  <c r="E11" i="23" l="1"/>
  <c r="E10" i="23" l="1"/>
  <c r="F9" i="23"/>
  <c r="F10" i="23"/>
  <c r="E9" i="23"/>
  <c r="E8" i="23" l="1"/>
  <c r="E13" i="23" l="1"/>
  <c r="E29" i="22" s="1"/>
  <c r="E6" i="22" s="1"/>
  <c r="C13" i="23"/>
  <c r="C29" i="22" s="1"/>
  <c r="C6" i="22" s="1"/>
  <c r="C7" i="22" l="1"/>
  <c r="F8" i="23"/>
  <c r="F13" i="23" l="1"/>
  <c r="D6" i="22" l="1"/>
  <c r="D13" i="23"/>
  <c r="D29" i="22" s="1"/>
</calcChain>
</file>

<file path=xl/sharedStrings.xml><?xml version="1.0" encoding="utf-8"?>
<sst xmlns="http://schemas.openxmlformats.org/spreadsheetml/2006/main" count="2870" uniqueCount="611">
  <si>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</si>
  <si>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</si>
  <si>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</si>
  <si>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</si>
  <si>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</si>
  <si>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</si>
  <si>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</si>
  <si>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</si>
  <si>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</si>
  <si>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</si>
  <si>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</si>
  <si>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</si>
  <si>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</si>
  <si>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</si>
  <si>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</si>
  <si>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</si>
  <si>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</si>
  <si>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</si>
  <si>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</si>
  <si>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</si>
  <si>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</si>
  <si>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</si>
  <si>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</si>
  <si>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</si>
  <si>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</si>
  <si>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</si>
  <si>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</si>
  <si>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</si>
  <si>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</si>
  <si>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</si>
  <si>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</si>
  <si>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</si>
  <si>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</si>
  <si>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</si>
  <si>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</si>
  <si>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</si>
  <si>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</si>
  <si>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</si>
  <si>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</si>
  <si>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</si>
  <si>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</si>
  <si>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</si>
  <si>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</si>
  <si>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</si>
  <si>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</si>
  <si>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</si>
  <si>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</si>
  <si>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</si>
  <si>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</si>
  <si>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</si>
  <si>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</si>
  <si>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</si>
  <si>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Period: 06-09-2017 - 19-01-2018</t>
  </si>
  <si>
    <t>15.01.2018 - 19.01.2018</t>
  </si>
  <si>
    <t>15/01/2018</t>
  </si>
  <si>
    <t>09:12:55.361907</t>
  </si>
  <si>
    <t>09:15:08.728187</t>
  </si>
  <si>
    <t>09:15:08.737033</t>
  </si>
  <si>
    <t>09:15:08.746721</t>
  </si>
  <si>
    <t>09:15:12.823954</t>
  </si>
  <si>
    <t>09:46:47.326971</t>
  </si>
  <si>
    <t>09:46:47.336099</t>
  </si>
  <si>
    <t>09:47:28.189564</t>
  </si>
  <si>
    <t>09:49:51.997118</t>
  </si>
  <si>
    <t>09:49:55.712909</t>
  </si>
  <si>
    <t>09:57:45.923888</t>
  </si>
  <si>
    <t>10:15:15.626488</t>
  </si>
  <si>
    <t>10:15:47.359378</t>
  </si>
  <si>
    <t>10:27:22.783044</t>
  </si>
  <si>
    <t>10:27:54.937843</t>
  </si>
  <si>
    <t>10:28:33.577698</t>
  </si>
  <si>
    <t>10:35:05.931295</t>
  </si>
  <si>
    <t>10:35:05.940368</t>
  </si>
  <si>
    <t>10:35:15.266514</t>
  </si>
  <si>
    <t>10:35:16.075276</t>
  </si>
  <si>
    <t>10:35:16.085609</t>
  </si>
  <si>
    <t>10:59:29.591371</t>
  </si>
  <si>
    <t>10:59:29.602432</t>
  </si>
  <si>
    <t>10:59:29.614007</t>
  </si>
  <si>
    <t>10:59:29.625324</t>
  </si>
  <si>
    <t>10:59:29.635013</t>
  </si>
  <si>
    <t>11:00:28.958215</t>
  </si>
  <si>
    <t>11:25:20.447823</t>
  </si>
  <si>
    <t>11:25:20.457438</t>
  </si>
  <si>
    <t>11:26:53.496148</t>
  </si>
  <si>
    <t>11:46:25.055685</t>
  </si>
  <si>
    <t>11:46:25.064620</t>
  </si>
  <si>
    <t>11:56:47.221695</t>
  </si>
  <si>
    <t>11:56:47.231177</t>
  </si>
  <si>
    <t>12:14:00.210569</t>
  </si>
  <si>
    <t>12:45:29.994772</t>
  </si>
  <si>
    <t>12:45:30.616063</t>
  </si>
  <si>
    <t>12:55:23.965444</t>
  </si>
  <si>
    <t>12:55:23.974105</t>
  </si>
  <si>
    <t>12:58:15.357758</t>
  </si>
  <si>
    <t>13:08:49.510912</t>
  </si>
  <si>
    <t>13:11:00.367680</t>
  </si>
  <si>
    <t>13:11:00.378193</t>
  </si>
  <si>
    <t>13:14:23.173033</t>
  </si>
  <si>
    <t>13:14:23.184749</t>
  </si>
  <si>
    <t>13:28:15.368270</t>
  </si>
  <si>
    <t>13:30:08.361173</t>
  </si>
  <si>
    <t>14:03:37.011311</t>
  </si>
  <si>
    <t>14:03:37.031386</t>
  </si>
  <si>
    <t>14:03:43.090763</t>
  </si>
  <si>
    <t>14:04:04.568736</t>
  </si>
  <si>
    <t>14:04:36.901117</t>
  </si>
  <si>
    <t>14:04:36.911070</t>
  </si>
  <si>
    <t>14:04:36.923150</t>
  </si>
  <si>
    <t>14:22:12.891854</t>
  </si>
  <si>
    <t>14:31:24.104694</t>
  </si>
  <si>
    <t>14:31:24.113930</t>
  </si>
  <si>
    <t>14:31:24.124233</t>
  </si>
  <si>
    <t>14:43:49.303838</t>
  </si>
  <si>
    <t>14:48:35.540891</t>
  </si>
  <si>
    <t>14:48:35.591202</t>
  </si>
  <si>
    <t>15:23:58.471770</t>
  </si>
  <si>
    <t>15:23:58.481600</t>
  </si>
  <si>
    <t>15:23:58.492111</t>
  </si>
  <si>
    <t>15:38:15.811291</t>
  </si>
  <si>
    <t>15:48:45.466944</t>
  </si>
  <si>
    <t>15:55:06.181738</t>
  </si>
  <si>
    <t>15:55:22.641326</t>
  </si>
  <si>
    <t>15:55:22.652815</t>
  </si>
  <si>
    <t>16:03:10.554820</t>
  </si>
  <si>
    <t>16:03:10.567363</t>
  </si>
  <si>
    <t>16:12:27.672208</t>
  </si>
  <si>
    <t>16:21:22.072443</t>
  </si>
  <si>
    <t>16:32:44.100219</t>
  </si>
  <si>
    <t>16:33:48.138655</t>
  </si>
  <si>
    <t>16:35:12.464529</t>
  </si>
  <si>
    <t>16:50:59.881189</t>
  </si>
  <si>
    <t>17:02:35.770255</t>
  </si>
  <si>
    <t>17:03:52.889979</t>
  </si>
  <si>
    <t>17:08:57.981529</t>
  </si>
  <si>
    <t>17:13:25.893650</t>
  </si>
  <si>
    <t>17:14:09.444367</t>
  </si>
  <si>
    <t>17:14:38.004910</t>
  </si>
  <si>
    <t>17:16:18.004145</t>
  </si>
  <si>
    <t>17:16:40.681913</t>
  </si>
  <si>
    <t>16/01/2018</t>
  </si>
  <si>
    <t>09:24:45.773805</t>
  </si>
  <si>
    <t>09:24:45.784206</t>
  </si>
  <si>
    <t>09:24:45.794774</t>
  </si>
  <si>
    <t>09:24:45.806868</t>
  </si>
  <si>
    <t>09:24:45.817651</t>
  </si>
  <si>
    <t>09:24:45.827208</t>
  </si>
  <si>
    <t>09:24:45.837019</t>
  </si>
  <si>
    <t>09:24:45.848299</t>
  </si>
  <si>
    <t>09:25:43.481199</t>
  </si>
  <si>
    <t>09:28:51.742038</t>
  </si>
  <si>
    <t>09:29:00.832994</t>
  </si>
  <si>
    <t>09:29:15.590303</t>
  </si>
  <si>
    <t>09:29:15.600339</t>
  </si>
  <si>
    <t>09:29:15.610943</t>
  </si>
  <si>
    <t>09:30:28.075243</t>
  </si>
  <si>
    <t>09:30:28.087164</t>
  </si>
  <si>
    <t>09:30:42.954349</t>
  </si>
  <si>
    <t>09:30:42.965914</t>
  </si>
  <si>
    <t>09:47:29.798226</t>
  </si>
  <si>
    <t>09:47:29.809193</t>
  </si>
  <si>
    <t>09:47:29.819616</t>
  </si>
  <si>
    <t>09:47:29.830696</t>
  </si>
  <si>
    <t>09:56:56.064065</t>
  </si>
  <si>
    <t>10:16:49.002966</t>
  </si>
  <si>
    <t>10:19:11.466284</t>
  </si>
  <si>
    <t>10:19:11.475467</t>
  </si>
  <si>
    <t>10:19:11.484728</t>
  </si>
  <si>
    <t>10:19:11.495218</t>
  </si>
  <si>
    <t>10:21:38.742138</t>
  </si>
  <si>
    <t>10:31:45.102059</t>
  </si>
  <si>
    <t>10:31:45.112879</t>
  </si>
  <si>
    <t>10:31:45.124974</t>
  </si>
  <si>
    <t>10:31:45.137491</t>
  </si>
  <si>
    <t>10:31:45.148475</t>
  </si>
  <si>
    <t>10:41:33.857395</t>
  </si>
  <si>
    <t>11:02:11.979286</t>
  </si>
  <si>
    <t>11:06:01.340791</t>
  </si>
  <si>
    <t>11:43:22.936171</t>
  </si>
  <si>
    <t>11:43:22.945267</t>
  </si>
  <si>
    <t>11:43:22.955417</t>
  </si>
  <si>
    <t>11:43:22.965798</t>
  </si>
  <si>
    <t>11:54:17.913103</t>
  </si>
  <si>
    <t>11:54:17.922124</t>
  </si>
  <si>
    <t>11:54:17.930699</t>
  </si>
  <si>
    <t>11:54:17.939802</t>
  </si>
  <si>
    <t>11:57:12.217501</t>
  </si>
  <si>
    <t>11:57:21.102619</t>
  </si>
  <si>
    <t>11:57:43.209401</t>
  </si>
  <si>
    <t>11:57:46.873286</t>
  </si>
  <si>
    <t>13:10:53.668128</t>
  </si>
  <si>
    <t>13:13:41.964084</t>
  </si>
  <si>
    <t>13:27:11.561755</t>
  </si>
  <si>
    <t>13:37:16.761763</t>
  </si>
  <si>
    <t>13:54:30.507936</t>
  </si>
  <si>
    <t>13:54:30.518015</t>
  </si>
  <si>
    <t>14:44:50.033822</t>
  </si>
  <si>
    <t>14:49:35.146032</t>
  </si>
  <si>
    <t>14:49:35.156245</t>
  </si>
  <si>
    <t>14:49:35.168357</t>
  </si>
  <si>
    <t>14:49:35.179762</t>
  </si>
  <si>
    <t>14:49:39.234015</t>
  </si>
  <si>
    <t>14:49:39.244074</t>
  </si>
  <si>
    <t>14:49:39.255384</t>
  </si>
  <si>
    <t>14:49:39.267404</t>
  </si>
  <si>
    <t>14:49:39.278579</t>
  </si>
  <si>
    <t>14:49:39.289974</t>
  </si>
  <si>
    <t>14:51:25.088332</t>
  </si>
  <si>
    <t>15:13:01.964010</t>
  </si>
  <si>
    <t>15:13:01.974951</t>
  </si>
  <si>
    <t>15:13:02.303867</t>
  </si>
  <si>
    <t>15:13:02.313906</t>
  </si>
  <si>
    <t>15:23:25.123427</t>
  </si>
  <si>
    <t>15:27:31.918978</t>
  </si>
  <si>
    <t>15:27:31.930570</t>
  </si>
  <si>
    <t>15:35:36.213290</t>
  </si>
  <si>
    <t>15:35:36.224240</t>
  </si>
  <si>
    <t>15:35:36.236603</t>
  </si>
  <si>
    <t>15:35:36.248271</t>
  </si>
  <si>
    <t>15:35:36.260077</t>
  </si>
  <si>
    <t>15:35:36.271714</t>
  </si>
  <si>
    <t>15:35:36.283928</t>
  </si>
  <si>
    <t>15:35:36.295546</t>
  </si>
  <si>
    <t>15:35:36.307748</t>
  </si>
  <si>
    <t>15:54:01.083014</t>
  </si>
  <si>
    <t>15:54:01.093008</t>
  </si>
  <si>
    <t>16:02:25.523710</t>
  </si>
  <si>
    <t>16:02:25.537182</t>
  </si>
  <si>
    <t>16:02:25.547790</t>
  </si>
  <si>
    <t>16:06:17.481219</t>
  </si>
  <si>
    <t>16:06:17.491065</t>
  </si>
  <si>
    <t>16:06:17.502900</t>
  </si>
  <si>
    <t>16:06:17.583240</t>
  </si>
  <si>
    <t>16:06:17.592967</t>
  </si>
  <si>
    <t>16:14:15.606294</t>
  </si>
  <si>
    <t>16:14:51.089472</t>
  </si>
  <si>
    <t>16:14:51.101612</t>
  </si>
  <si>
    <t>16:22:04.480362</t>
  </si>
  <si>
    <t>16:22:04.490146</t>
  </si>
  <si>
    <t>16:22:04.501113</t>
  </si>
  <si>
    <t>16:22:04.513280</t>
  </si>
  <si>
    <t>16:22:04.524123</t>
  </si>
  <si>
    <t>16:22:04.534803</t>
  </si>
  <si>
    <t>16:22:04.545669</t>
  </si>
  <si>
    <t>16:22:04.556847</t>
  </si>
  <si>
    <t>16:22:04.568620</t>
  </si>
  <si>
    <t>16:52:49.987644</t>
  </si>
  <si>
    <t>16:57:23.975593</t>
  </si>
  <si>
    <t>16:57:37.589199</t>
  </si>
  <si>
    <t>16:57:37.600629</t>
  </si>
  <si>
    <t>17:08:22.902829</t>
  </si>
  <si>
    <t>17:08:22.914004</t>
  </si>
  <si>
    <t>17:09:29.874203</t>
  </si>
  <si>
    <t>17:12:24.276421</t>
  </si>
  <si>
    <t>17:14:44.126913</t>
  </si>
  <si>
    <t>17:14:44.136680</t>
  </si>
  <si>
    <t>17:15:58.441498</t>
  </si>
  <si>
    <t>17:16:27.562602</t>
  </si>
  <si>
    <t>17:17:16.125202</t>
  </si>
  <si>
    <t>17:17:16.137828</t>
  </si>
  <si>
    <t>17:17:35.125630</t>
  </si>
  <si>
    <t>17:19:04.236368</t>
  </si>
  <si>
    <t>17/01/2018</t>
  </si>
  <si>
    <t>09:15:18.144614</t>
  </si>
  <si>
    <t>09:15:19.222994</t>
  </si>
  <si>
    <t>09:28:03.496698</t>
  </si>
  <si>
    <t>09:30:11.454921</t>
  </si>
  <si>
    <t>09:30:17.253677</t>
  </si>
  <si>
    <t>09:30:21.625591</t>
  </si>
  <si>
    <t>09:34:48.195065</t>
  </si>
  <si>
    <t>09:37:36.974257</t>
  </si>
  <si>
    <t>09:42:54.266640</t>
  </si>
  <si>
    <t>09:42:54.276092</t>
  </si>
  <si>
    <t>10:05:17.484727</t>
  </si>
  <si>
    <t>10:05:18.612819</t>
  </si>
  <si>
    <t>10:05:18.622626</t>
  </si>
  <si>
    <t>10:49:39.884515</t>
  </si>
  <si>
    <t>10:49:43.443120</t>
  </si>
  <si>
    <t>10:49:43.454556</t>
  </si>
  <si>
    <t>10:59:27.029796</t>
  </si>
  <si>
    <t>10:59:27.040950</t>
  </si>
  <si>
    <t>11:15:03.705705</t>
  </si>
  <si>
    <t>11:15:32.916533</t>
  </si>
  <si>
    <t>11:15:32.925967</t>
  </si>
  <si>
    <t>11:22:01.916704</t>
  </si>
  <si>
    <t>11:22:01.926793</t>
  </si>
  <si>
    <t>11:22:01.937775</t>
  </si>
  <si>
    <t>11:22:27.252483</t>
  </si>
  <si>
    <t>11:29:28.365246</t>
  </si>
  <si>
    <t>11:43:00.356365</t>
  </si>
  <si>
    <t>12:09:11.884595</t>
  </si>
  <si>
    <t>12:12:02.809617</t>
  </si>
  <si>
    <t>12:12:58.528608</t>
  </si>
  <si>
    <t>12:12:58.539435</t>
  </si>
  <si>
    <t>12:12:58.550938</t>
  </si>
  <si>
    <t>12:18:28.925275</t>
  </si>
  <si>
    <t>12:21:48.735647</t>
  </si>
  <si>
    <t>12:25:14.204135</t>
  </si>
  <si>
    <t>12:25:14.213934</t>
  </si>
  <si>
    <t>12:25:14.224714</t>
  </si>
  <si>
    <t>12:58:25.076432</t>
  </si>
  <si>
    <t>12:58:25.088968</t>
  </si>
  <si>
    <t>12:58:27.633020</t>
  </si>
  <si>
    <t>12:58:27.791680</t>
  </si>
  <si>
    <t>12:58:35.576344</t>
  </si>
  <si>
    <t>12:58:35.589104</t>
  </si>
  <si>
    <t>12:58:40.373837</t>
  </si>
  <si>
    <t>12:58:46.174499</t>
  </si>
  <si>
    <t>13:00:12.105797</t>
  </si>
  <si>
    <t>13:00:12.118328</t>
  </si>
  <si>
    <t>13:28:47.248080</t>
  </si>
  <si>
    <t>13:28:52.784345</t>
  </si>
  <si>
    <t>13:28:53.962844</t>
  </si>
  <si>
    <t>13:28:54.182268</t>
  </si>
  <si>
    <t>13:28:54.341896</t>
  </si>
  <si>
    <t>13:28:54.602791</t>
  </si>
  <si>
    <t>13:28:54.691812</t>
  </si>
  <si>
    <t>13:28:56.182469</t>
  </si>
  <si>
    <t>13:28:56.303364</t>
  </si>
  <si>
    <t>13:29:02.905572</t>
  </si>
  <si>
    <t>13:29:03.063016</t>
  </si>
  <si>
    <t>13:29:03.076545</t>
  </si>
  <si>
    <t>13:29:09.544733</t>
  </si>
  <si>
    <t>13:29:09.555403</t>
  </si>
  <si>
    <t>13:53:29.653980</t>
  </si>
  <si>
    <t>14:09:31.878547</t>
  </si>
  <si>
    <t>14:10:54.675459</t>
  </si>
  <si>
    <t>14:10:55.894315</t>
  </si>
  <si>
    <t>14:26:23.633525</t>
  </si>
  <si>
    <t>14:31:49.379955</t>
  </si>
  <si>
    <t>14:31:49.390090</t>
  </si>
  <si>
    <t>14:31:49.430855</t>
  </si>
  <si>
    <t>14:33:39.492683</t>
  </si>
  <si>
    <t>14:33:39.501957</t>
  </si>
  <si>
    <t>14:33:39.513313</t>
  </si>
  <si>
    <t>14:34:23.172863</t>
  </si>
  <si>
    <t>14:36:54.667751</t>
  </si>
  <si>
    <t>15:10:13.306696</t>
  </si>
  <si>
    <t>15:10:19.475276</t>
  </si>
  <si>
    <t>15:25:07.146433</t>
  </si>
  <si>
    <t>15:25:07.156928</t>
  </si>
  <si>
    <t>15:25:14.008679</t>
  </si>
  <si>
    <t>15:25:14.018727</t>
  </si>
  <si>
    <t>15:25:30.692249</t>
  </si>
  <si>
    <t>15:25:30.701978</t>
  </si>
  <si>
    <t>15:54:55.107895</t>
  </si>
  <si>
    <t>15:59:12.825371</t>
  </si>
  <si>
    <t>15:59:12.835100</t>
  </si>
  <si>
    <t>15:59:12.847551</t>
  </si>
  <si>
    <t>15:59:12.859893</t>
  </si>
  <si>
    <t>15:59:12.871286</t>
  </si>
  <si>
    <t>16:36:35.401669</t>
  </si>
  <si>
    <t>16:43:51.616944</t>
  </si>
  <si>
    <t>16:45:08.144425</t>
  </si>
  <si>
    <t>16:45:08.153616</t>
  </si>
  <si>
    <t>16:45:08.164603</t>
  </si>
  <si>
    <t>16:45:08.174912</t>
  </si>
  <si>
    <t>16:45:08.186682</t>
  </si>
  <si>
    <t>16:58:12.444466</t>
  </si>
  <si>
    <t>17:03:54.147159</t>
  </si>
  <si>
    <t>17:03:55.603242</t>
  </si>
  <si>
    <t>17:15:56.846465</t>
  </si>
  <si>
    <t>17:16:49.398361</t>
  </si>
  <si>
    <t>17:16:49.408125</t>
  </si>
  <si>
    <t>17:16:49.418914</t>
  </si>
  <si>
    <t>17:18:54.410205</t>
  </si>
  <si>
    <t>18/01/2018</t>
  </si>
  <si>
    <t>09:19:31.211823</t>
  </si>
  <si>
    <t>09:19:39.210962</t>
  </si>
  <si>
    <t>09:19:44.212448</t>
  </si>
  <si>
    <t>09:19:50.211542</t>
  </si>
  <si>
    <t>09:19:50.220452</t>
  </si>
  <si>
    <t>09:21:10.291656</t>
  </si>
  <si>
    <t>09:21:10.300707</t>
  </si>
  <si>
    <t>09:21:14.291163</t>
  </si>
  <si>
    <t>09:27:38.528538</t>
  </si>
  <si>
    <t>10:00:20.231736</t>
  </si>
  <si>
    <t>10:01:21.325394</t>
  </si>
  <si>
    <t>10:07:34.588276</t>
  </si>
  <si>
    <t>10:07:34.597192</t>
  </si>
  <si>
    <t>10:07:43.583164</t>
  </si>
  <si>
    <t>10:07:52.582859</t>
  </si>
  <si>
    <t>10:07:57.583621</t>
  </si>
  <si>
    <t>10:08:14.300414</t>
  </si>
  <si>
    <t>10:09:13.275616</t>
  </si>
  <si>
    <t>10:10:08.743819</t>
  </si>
  <si>
    <t>10:11:12.466563</t>
  </si>
  <si>
    <t>10:11:12.477194</t>
  </si>
  <si>
    <t>10:11:12.488988</t>
  </si>
  <si>
    <t>10:11:12.515150</t>
  </si>
  <si>
    <t>10:11:21.517452</t>
  </si>
  <si>
    <t>10:11:26.517016</t>
  </si>
  <si>
    <t>10:11:32.518268</t>
  </si>
  <si>
    <t>10:11:37.516679</t>
  </si>
  <si>
    <t>10:11:42.514607</t>
  </si>
  <si>
    <t>10:11:47.516267</t>
  </si>
  <si>
    <t>10:11:52.516134</t>
  </si>
  <si>
    <t>10:11:57.515791</t>
  </si>
  <si>
    <t>10:19:36.559661</t>
  </si>
  <si>
    <t>10:19:36.569671</t>
  </si>
  <si>
    <t>10:19:36.581767</t>
  </si>
  <si>
    <t>10:19:36.593936</t>
  </si>
  <si>
    <t>10:27:30.932772</t>
  </si>
  <si>
    <t>10:49:15.598145</t>
  </si>
  <si>
    <t>10:49:15.608990</t>
  </si>
  <si>
    <t>10:49:15.619517</t>
  </si>
  <si>
    <t>10:49:15.630021</t>
  </si>
  <si>
    <t>11:07:25.482484</t>
  </si>
  <si>
    <t>11:07:25.492845</t>
  </si>
  <si>
    <t>11:07:42.520907</t>
  </si>
  <si>
    <t>11:07:42.529901</t>
  </si>
  <si>
    <t>11:20:21.295970</t>
  </si>
  <si>
    <t>11:25:03.510396</t>
  </si>
  <si>
    <t>11:25:04.098052</t>
  </si>
  <si>
    <t>11:25:08.755635</t>
  </si>
  <si>
    <t>11:25:08.766253</t>
  </si>
  <si>
    <t>11:25:23.755866</t>
  </si>
  <si>
    <t>11:25:27.755605</t>
  </si>
  <si>
    <t>11:25:27.772021</t>
  </si>
  <si>
    <t>11:40:51.201206</t>
  </si>
  <si>
    <t>11:46:55.410395</t>
  </si>
  <si>
    <t>11:55:16.604033</t>
  </si>
  <si>
    <t>11:55:16.615379</t>
  </si>
  <si>
    <t>11:55:21.601073</t>
  </si>
  <si>
    <t>11:55:21.707546</t>
  </si>
  <si>
    <t>12:21:07.549180</t>
  </si>
  <si>
    <t>12:21:07.558701</t>
  </si>
  <si>
    <t>12:21:32.584587</t>
  </si>
  <si>
    <t>12:21:38.584411</t>
  </si>
  <si>
    <t>12:21:45.584530</t>
  </si>
  <si>
    <t>12:21:51.584835</t>
  </si>
  <si>
    <t>12:21:56.584104</t>
  </si>
  <si>
    <t>12:22:20.316369</t>
  </si>
  <si>
    <t>12:24:16.477643</t>
  </si>
  <si>
    <t>12:25:16.528051</t>
  </si>
  <si>
    <t>12:28:16.585922</t>
  </si>
  <si>
    <t>12:29:15.702752</t>
  </si>
  <si>
    <t>12:44:11.708663</t>
  </si>
  <si>
    <t>12:44:11.718063</t>
  </si>
  <si>
    <t>12:44:52.292931</t>
  </si>
  <si>
    <t>12:44:58.291603</t>
  </si>
  <si>
    <t>12:45:15.808631</t>
  </si>
  <si>
    <t>12:45:20.646043</t>
  </si>
  <si>
    <t>13:21:35.522743</t>
  </si>
  <si>
    <t>13:23:11.987110</t>
  </si>
  <si>
    <t>13:41:41.069634</t>
  </si>
  <si>
    <t>13:58:01.101682</t>
  </si>
  <si>
    <t>13:58:01.114462</t>
  </si>
  <si>
    <t>13:58:01.127353</t>
  </si>
  <si>
    <t>14:13:00.826523</t>
  </si>
  <si>
    <t>14:13:02.379205</t>
  </si>
  <si>
    <t>14:22:01.440443</t>
  </si>
  <si>
    <t>14:22:16.790363</t>
  </si>
  <si>
    <t>14:23:16.219320</t>
  </si>
  <si>
    <t>14:24:15.948479</t>
  </si>
  <si>
    <t>14:24:26.603765</t>
  </si>
  <si>
    <t>14:24:26.614191</t>
  </si>
  <si>
    <t>14:24:26.626121</t>
  </si>
  <si>
    <t>14:24:26.636404</t>
  </si>
  <si>
    <t>14:24:26.646271</t>
  </si>
  <si>
    <t>14:44:15.111304</t>
  </si>
  <si>
    <t>14:59:32.394090</t>
  </si>
  <si>
    <t>14:59:32.406354</t>
  </si>
  <si>
    <t>14:59:32.419870</t>
  </si>
  <si>
    <t>14:59:32.433425</t>
  </si>
  <si>
    <t>14:59:32.445567</t>
  </si>
  <si>
    <t>14:59:32.457545</t>
  </si>
  <si>
    <t>14:59:32.470331</t>
  </si>
  <si>
    <t>14:59:32.482559</t>
  </si>
  <si>
    <t>15:26:36.641297</t>
  </si>
  <si>
    <t>15:26:36.651061</t>
  </si>
  <si>
    <t>15:35:33.701484</t>
  </si>
  <si>
    <t>15:50:39.587981</t>
  </si>
  <si>
    <t>15:50:39.600264</t>
  </si>
  <si>
    <t>16:02:08.409401</t>
  </si>
  <si>
    <t>16:02:08.420672</t>
  </si>
  <si>
    <t>16:04:55.475447</t>
  </si>
  <si>
    <t>16:09:10.994991</t>
  </si>
  <si>
    <t>16:10:03.659729</t>
  </si>
  <si>
    <t>16:13:46.128310</t>
  </si>
  <si>
    <t>16:15:08.008421</t>
  </si>
  <si>
    <t>16:26:41.600260</t>
  </si>
  <si>
    <t>16:32:33.132118</t>
  </si>
  <si>
    <t>16:36:23.770590</t>
  </si>
  <si>
    <t>16:42:29.704144</t>
  </si>
  <si>
    <t>16:42:29.715400</t>
  </si>
  <si>
    <t>16:53:59.313363</t>
  </si>
  <si>
    <t>16:53:59.322725</t>
  </si>
  <si>
    <t>17:02:34.000208</t>
  </si>
  <si>
    <t>17:08:02.655255</t>
  </si>
  <si>
    <t>17:08:49.197456</t>
  </si>
  <si>
    <t>17:15:53.350184</t>
  </si>
  <si>
    <t>17:15:53.362659</t>
  </si>
  <si>
    <t>17:16:45.824035</t>
  </si>
  <si>
    <t>17:17:06.290436</t>
  </si>
  <si>
    <t>17:23:00.691852</t>
  </si>
  <si>
    <t>17:23:00.704928</t>
  </si>
  <si>
    <t>17:23:00.717636</t>
  </si>
  <si>
    <t>17:23:00.730859</t>
  </si>
  <si>
    <t>19/01/2018</t>
  </si>
  <si>
    <t>09:02:56.527230</t>
  </si>
  <si>
    <t>09:14:48.602212</t>
  </si>
  <si>
    <t>09:55:41.055934</t>
  </si>
  <si>
    <t>09:55:43.150798</t>
  </si>
  <si>
    <t>10:26:07.703527</t>
  </si>
  <si>
    <t>10:35:41.460777</t>
  </si>
  <si>
    <t>10:35:41.475349</t>
  </si>
  <si>
    <t>10:49:42.100150</t>
  </si>
  <si>
    <t>11:02:31.995072</t>
  </si>
  <si>
    <t>11:02:32.085542</t>
  </si>
  <si>
    <t>11:03:05.015296</t>
  </si>
  <si>
    <t>11:03:05.025485</t>
  </si>
  <si>
    <t>11:03:21.366571</t>
  </si>
  <si>
    <t>11:03:21.375637</t>
  </si>
  <si>
    <t>11:03:21.385009</t>
  </si>
  <si>
    <t>11:08:50.790888</t>
  </si>
  <si>
    <t>11:08:51.849972</t>
  </si>
  <si>
    <t>11:08:51.859363</t>
  </si>
  <si>
    <t>11:08:52.949380</t>
  </si>
  <si>
    <t>11:08:52.958421</t>
  </si>
  <si>
    <t>11:17:14.524988</t>
  </si>
  <si>
    <t>11:17:14.537636</t>
  </si>
  <si>
    <t>11:19:10.774131</t>
  </si>
  <si>
    <t>11:19:20.400357</t>
  </si>
  <si>
    <t>11:19:20.409900</t>
  </si>
  <si>
    <t>11:28:35.357452</t>
  </si>
  <si>
    <t>11:34:20.583066</t>
  </si>
  <si>
    <t>11:34:27.490982</t>
  </si>
  <si>
    <t>11:34:30.001055</t>
  </si>
  <si>
    <t>11:35:04.454934</t>
  </si>
  <si>
    <t>11:42:43.676138</t>
  </si>
  <si>
    <t>11:49:46.187104</t>
  </si>
  <si>
    <t>12:05:16.494660</t>
  </si>
  <si>
    <t>12:06:28.694959</t>
  </si>
  <si>
    <t>12:06:28.703940</t>
  </si>
  <si>
    <t>12:06:28.713251</t>
  </si>
  <si>
    <t>12:06:28.723492</t>
  </si>
  <si>
    <t>12:06:28.733905</t>
  </si>
  <si>
    <t>12:06:39.684915</t>
  </si>
  <si>
    <t>12:09:29.835153</t>
  </si>
  <si>
    <t>12:09:29.844259</t>
  </si>
  <si>
    <t>12:24:39.135509</t>
  </si>
  <si>
    <t>12:44:19.550821</t>
  </si>
  <si>
    <t>12:44:39.671550</t>
  </si>
  <si>
    <t>12:44:39.681428</t>
  </si>
  <si>
    <t>12:45:01.098800</t>
  </si>
  <si>
    <t>12:47:21.074982</t>
  </si>
  <si>
    <t>12:47:21.084599</t>
  </si>
  <si>
    <t>12:47:22.736838</t>
  </si>
  <si>
    <t>12:47:22.745921</t>
  </si>
  <si>
    <t>12:47:37.060739</t>
  </si>
  <si>
    <t>13:14:06.751893</t>
  </si>
  <si>
    <t>13:18:27.726212</t>
  </si>
  <si>
    <t>13:23:04.175874</t>
  </si>
  <si>
    <t>13:36:02.471520</t>
  </si>
  <si>
    <t>13:43:05.575374</t>
  </si>
  <si>
    <t>13:43:05.791887</t>
  </si>
  <si>
    <t>13:43:05.806740</t>
  </si>
  <si>
    <t>14:04:48.221785</t>
  </si>
  <si>
    <t>14:04:48.230882</t>
  </si>
  <si>
    <t>14:04:53.137607</t>
  </si>
  <si>
    <t>14:04:53.147170</t>
  </si>
  <si>
    <t>14:10:55.795001</t>
  </si>
  <si>
    <t>14:10:55.804083</t>
  </si>
  <si>
    <t>14:11:32.981461</t>
  </si>
  <si>
    <t>14:11:32.992707</t>
  </si>
  <si>
    <t>14:27:58.013140</t>
  </si>
  <si>
    <t>14:27:58.021760</t>
  </si>
  <si>
    <t>14:27:58.030378</t>
  </si>
  <si>
    <t>14:29:06.235174</t>
  </si>
  <si>
    <t>14:29:15.549784</t>
  </si>
  <si>
    <t>14:42:30.421547</t>
  </si>
  <si>
    <t>14:42:55.521777</t>
  </si>
  <si>
    <t>14:47:36.225788</t>
  </si>
  <si>
    <t>15:18:34.417066</t>
  </si>
  <si>
    <t>15:18:34.426794</t>
  </si>
  <si>
    <t>15:18:34.437319</t>
  </si>
  <si>
    <t>15:18:34.447923</t>
  </si>
  <si>
    <t>15:18:34.458460</t>
  </si>
  <si>
    <t>15:18:43.291146</t>
  </si>
  <si>
    <t>15:18:43.710566</t>
  </si>
  <si>
    <t>15:18:43.722103</t>
  </si>
  <si>
    <t>15:31:30.255193</t>
  </si>
  <si>
    <t>15:31:30.270154</t>
  </si>
  <si>
    <t>15:41:45.177806</t>
  </si>
  <si>
    <t>15:42:15.194108</t>
  </si>
  <si>
    <t>15:43:21.787809</t>
  </si>
  <si>
    <t>16:01:11.043550</t>
  </si>
  <si>
    <t>16:01:21.955268</t>
  </si>
  <si>
    <t>16:01:45.903100</t>
  </si>
  <si>
    <t>16:02:21.468218</t>
  </si>
  <si>
    <t>16:04:18.577567</t>
  </si>
  <si>
    <t>16:04:18.589443</t>
  </si>
  <si>
    <t>16:04:18.601095</t>
  </si>
  <si>
    <t>16:05:00.117696</t>
  </si>
  <si>
    <t>16:20:06.329700</t>
  </si>
  <si>
    <t>16:31:29.312754</t>
  </si>
  <si>
    <t>16:31:31.144735</t>
  </si>
  <si>
    <t>16:40:02.402825</t>
  </si>
  <si>
    <t>16:41:09.614143</t>
  </si>
  <si>
    <t>16:41:09.625059</t>
  </si>
  <si>
    <t>16:41:09.635807</t>
  </si>
  <si>
    <t>16:57:05.443490</t>
  </si>
  <si>
    <t>17:08:56.900519</t>
  </si>
  <si>
    <t>17:11:41.746681</t>
  </si>
  <si>
    <t>17:11:56.504074</t>
  </si>
  <si>
    <t>17:11:56.514983</t>
  </si>
  <si>
    <t>17:11:56.528963</t>
  </si>
  <si>
    <t>17:11:56.542169</t>
  </si>
  <si>
    <t>17:18:40.607706</t>
  </si>
  <si>
    <t>17:18:40.620771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</si>
</sst>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5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51" fillId="0" borderId="9" xfId="0" applyFont="1" applyBorder="1" applyAlignment="1">
      <alignment horizontal="center" wrapText="1"/>
    </xf>
    <xf numFmtId="174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B3" sqref="B3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52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1242623</v>
      </c>
      <c r="D6" s="21">
        <f>ROUND(E6/C6,4)</f>
        <v>36.295999999999999</v>
      </c>
      <c r="E6" s="22">
        <f>SUM(E10:E35)</f>
        <v>45102296.830000006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2.810789249855267E-2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53</v>
      </c>
      <c r="C29" s="11">
        <f>'Daily per week'!C13</f>
        <v>56783</v>
      </c>
      <c r="D29" s="16">
        <f>'Daily per week'!D13</f>
        <v>39.975000000000001</v>
      </c>
      <c r="E29" s="13">
        <f>'Daily per week'!E13</f>
        <v>2269898.5499999998</v>
      </c>
      <c r="F29" s="54" t="s">
        <v>36</v>
      </c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/>
      <c r="C30" s="11"/>
      <c r="D30" s="16"/>
      <c r="E30" s="13"/>
      <c r="F30" s="13"/>
      <c r="EC30" s="8"/>
      <c r="ED30" s="8"/>
      <c r="EE30" s="8"/>
      <c r="EF30" s="8"/>
    </row>
    <row r="31" spans="2:136" x14ac:dyDescent="0.2">
      <c r="B31" s="19"/>
      <c r="C31" s="11"/>
      <c r="D31" s="16"/>
      <c r="E31" s="13"/>
      <c r="F31" s="13"/>
      <c r="EC31" s="8"/>
      <c r="ED31" s="8"/>
      <c r="EE31" s="8"/>
      <c r="EF31" s="8"/>
    </row>
    <row r="32" spans="2:136" x14ac:dyDescent="0.2">
      <c r="B32" s="19"/>
      <c r="C32" s="11"/>
      <c r="D32" s="16"/>
      <c r="E32" s="13"/>
      <c r="F32" s="13"/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29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43115</v>
      </c>
      <c r="C8" s="11">
        <v>11374</v>
      </c>
      <c r="D8" s="12">
        <v>39.912599999999998</v>
      </c>
      <c r="E8" s="18">
        <f>ROUND(C8*D8,2)</f>
        <v>453965.91</v>
      </c>
      <c r="F8" s="17">
        <f>C8/$E$2</f>
        <v>2.5727768541105233E-4</v>
      </c>
      <c r="G8" s="74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43116</v>
      </c>
      <c r="C9" s="11">
        <v>11286</v>
      </c>
      <c r="D9" s="12">
        <v>40.225700000000003</v>
      </c>
      <c r="E9" s="18">
        <f>ROUND(C9*D9,2)</f>
        <v>453987.25</v>
      </c>
      <c r="F9" s="17">
        <f t="shared" ref="F9:F10" si="0">C9/$E$2</f>
        <v>2.5528714239046393E-4</v>
      </c>
      <c r="G9" s="74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43117</v>
      </c>
      <c r="C10" s="11">
        <v>11387</v>
      </c>
      <c r="D10" s="12">
        <v>39.865200000000002</v>
      </c>
      <c r="E10" s="18">
        <f>ROUND(C10*D10,2)</f>
        <v>453945.03</v>
      </c>
      <c r="F10" s="17">
        <f t="shared" si="0"/>
        <v>2.5757174290273017E-4</v>
      </c>
      <c r="G10" s="74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43118</v>
      </c>
      <c r="C11" s="11">
        <v>11353</v>
      </c>
      <c r="D11" s="12">
        <v>39.9895</v>
      </c>
      <c r="E11" s="18">
        <f>ROUND(C11*D11,2)</f>
        <v>454000.79</v>
      </c>
      <c r="F11" s="17">
        <f>C11/$E$2</f>
        <v>2.5680266946295739E-4</v>
      </c>
      <c r="G11" s="74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43119</v>
      </c>
      <c r="C12" s="11">
        <v>11383</v>
      </c>
      <c r="D12" s="12">
        <v>39.884</v>
      </c>
      <c r="E12" s="18">
        <f>ROUND(C12*D12,2)</f>
        <v>453999.57</v>
      </c>
      <c r="F12" s="17">
        <f>C12/$E$2</f>
        <v>2.5748126367452161E-4</v>
      </c>
      <c r="G12" s="74" t="s">
        <v>36</v>
      </c>
    </row>
    <row r="13" spans="1:125" x14ac:dyDescent="0.2">
      <c r="B13" s="49" t="s">
        <v>11</v>
      </c>
      <c r="C13" s="41">
        <f>SUM(C8:C12)</f>
        <v>56783</v>
      </c>
      <c r="D13" s="42">
        <f>ROUND(E13/C13,4)</f>
        <v>39.975000000000001</v>
      </c>
      <c r="E13" s="43">
        <f>SUM(E8:E12)</f>
        <v>2269898.5499999998</v>
      </c>
      <c r="F13" s="44">
        <f>C13/E2</f>
        <v>1.2844205038417254E-3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5Jan18'!A1" display="'Details"/>
    <hyperlink ref="G9" location="'Details 16Jan18'!A1" display="'Details"/>
    <hyperlink ref="G10" location="'Details 17Jan18'!A1" display="'Details"/>
    <hyperlink ref="G11" location="'Details 18Jan18'!A1" display="'Details"/>
    <hyperlink ref="G12" location="'Details 19Jan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8"/>
  <sheetViews>
    <sheetView workbookViewId="0">
      <selection activeCell="I23" sqref="I2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54</v>
      </c>
      <c r="B5" s="50" t="s">
        <v>55</v>
      </c>
      <c r="C5" s="72" t="s">
        <v>28</v>
      </c>
      <c r="D5" s="50">
        <v>40</v>
      </c>
      <c r="E5" s="51">
        <v>39.64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54</v>
      </c>
      <c r="B6" s="50" t="s">
        <v>56</v>
      </c>
      <c r="C6" s="72" t="s">
        <v>28</v>
      </c>
      <c r="D6" s="50">
        <v>60</v>
      </c>
      <c r="E6" s="51">
        <v>39.64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54</v>
      </c>
      <c r="B7" s="50" t="s">
        <v>57</v>
      </c>
      <c r="C7" s="72" t="s">
        <v>28</v>
      </c>
      <c r="D7" s="50">
        <v>60</v>
      </c>
      <c r="E7" s="51">
        <v>39.64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54</v>
      </c>
      <c r="B8" s="50" t="s">
        <v>58</v>
      </c>
      <c r="C8" s="72" t="s">
        <v>28</v>
      </c>
      <c r="D8" s="50">
        <v>40</v>
      </c>
      <c r="E8" s="51">
        <v>39.64</v>
      </c>
      <c r="F8" s="73" t="s">
        <v>6</v>
      </c>
      <c r="G8" s="50" t="s">
        <v>37</v>
      </c>
    </row>
    <row r="9" spans="1:53" s="57" customFormat="1" ht="13.5" x14ac:dyDescent="0.25">
      <c r="A9" s="50" t="s">
        <v>54</v>
      </c>
      <c r="B9" s="50" t="s">
        <v>59</v>
      </c>
      <c r="C9" s="72" t="s">
        <v>28</v>
      </c>
      <c r="D9" s="50">
        <v>100</v>
      </c>
      <c r="E9" s="51">
        <v>39.64</v>
      </c>
      <c r="F9" s="73" t="s">
        <v>6</v>
      </c>
      <c r="G9" s="50" t="s">
        <v>37</v>
      </c>
    </row>
    <row r="10" spans="1:53" s="57" customFormat="1" ht="13.5" x14ac:dyDescent="0.25">
      <c r="A10" s="50" t="s">
        <v>54</v>
      </c>
      <c r="B10" s="50" t="s">
        <v>60</v>
      </c>
      <c r="C10" s="72" t="s">
        <v>28</v>
      </c>
      <c r="D10" s="50">
        <v>100</v>
      </c>
      <c r="E10" s="51">
        <v>39.64</v>
      </c>
      <c r="F10" s="73" t="s">
        <v>6</v>
      </c>
      <c r="G10" s="50" t="s">
        <v>37</v>
      </c>
    </row>
    <row r="11" spans="1:53" s="57" customFormat="1" ht="13.5" x14ac:dyDescent="0.25">
      <c r="A11" s="50" t="s">
        <v>54</v>
      </c>
      <c r="B11" s="50" t="s">
        <v>61</v>
      </c>
      <c r="C11" s="72" t="s">
        <v>28</v>
      </c>
      <c r="D11" s="50">
        <v>100</v>
      </c>
      <c r="E11" s="51">
        <v>39.64</v>
      </c>
      <c r="F11" s="73" t="s">
        <v>6</v>
      </c>
      <c r="G11" s="50" t="s">
        <v>37</v>
      </c>
    </row>
    <row r="12" spans="1:53" s="57" customFormat="1" ht="13.5" x14ac:dyDescent="0.25">
      <c r="A12" s="50" t="s">
        <v>54</v>
      </c>
      <c r="B12" s="50" t="s">
        <v>62</v>
      </c>
      <c r="C12" s="72" t="s">
        <v>28</v>
      </c>
      <c r="D12" s="50">
        <v>96</v>
      </c>
      <c r="E12" s="51">
        <v>39.64</v>
      </c>
      <c r="F12" s="73" t="s">
        <v>6</v>
      </c>
      <c r="G12" s="50" t="s">
        <v>37</v>
      </c>
    </row>
    <row r="13" spans="1:53" s="57" customFormat="1" ht="13.5" x14ac:dyDescent="0.25">
      <c r="A13" s="50" t="s">
        <v>54</v>
      </c>
      <c r="B13" s="50" t="s">
        <v>63</v>
      </c>
      <c r="C13" s="72" t="s">
        <v>28</v>
      </c>
      <c r="D13" s="50">
        <v>100</v>
      </c>
      <c r="E13" s="51">
        <v>39.6</v>
      </c>
      <c r="F13" s="73" t="s">
        <v>6</v>
      </c>
      <c r="G13" s="50" t="s">
        <v>37</v>
      </c>
    </row>
    <row r="14" spans="1:53" s="57" customFormat="1" ht="13.5" x14ac:dyDescent="0.25">
      <c r="A14" s="50" t="s">
        <v>54</v>
      </c>
      <c r="B14" s="50" t="s">
        <v>64</v>
      </c>
      <c r="C14" s="72" t="s">
        <v>28</v>
      </c>
      <c r="D14" s="50">
        <v>200</v>
      </c>
      <c r="E14" s="51">
        <v>39.6</v>
      </c>
      <c r="F14" s="73" t="s">
        <v>6</v>
      </c>
      <c r="G14" s="50" t="s">
        <v>37</v>
      </c>
    </row>
    <row r="15" spans="1:53" s="57" customFormat="1" ht="13.5" x14ac:dyDescent="0.25">
      <c r="A15" s="50" t="s">
        <v>54</v>
      </c>
      <c r="B15" s="50" t="s">
        <v>65</v>
      </c>
      <c r="C15" s="72" t="s">
        <v>28</v>
      </c>
      <c r="D15" s="50">
        <v>300</v>
      </c>
      <c r="E15" s="51">
        <v>39.56</v>
      </c>
      <c r="F15" s="73" t="s">
        <v>6</v>
      </c>
      <c r="G15" s="50" t="s">
        <v>37</v>
      </c>
    </row>
    <row r="16" spans="1:53" s="57" customFormat="1" ht="13.5" x14ac:dyDescent="0.25">
      <c r="A16" s="50" t="s">
        <v>54</v>
      </c>
      <c r="B16" s="50" t="s">
        <v>66</v>
      </c>
      <c r="C16" s="72" t="s">
        <v>28</v>
      </c>
      <c r="D16" s="50">
        <v>65</v>
      </c>
      <c r="E16" s="51">
        <v>39.54</v>
      </c>
      <c r="F16" s="73" t="s">
        <v>6</v>
      </c>
      <c r="G16" s="50" t="s">
        <v>37</v>
      </c>
    </row>
    <row r="17" spans="1:7" s="57" customFormat="1" ht="13.5" x14ac:dyDescent="0.25">
      <c r="A17" s="50" t="s">
        <v>54</v>
      </c>
      <c r="B17" s="50" t="s">
        <v>67</v>
      </c>
      <c r="C17" s="72" t="s">
        <v>28</v>
      </c>
      <c r="D17" s="50">
        <v>1</v>
      </c>
      <c r="E17" s="51">
        <v>39.54</v>
      </c>
      <c r="F17" s="73" t="s">
        <v>6</v>
      </c>
      <c r="G17" s="50" t="s">
        <v>37</v>
      </c>
    </row>
    <row r="18" spans="1:7" s="57" customFormat="1" ht="13.5" x14ac:dyDescent="0.25">
      <c r="A18" s="50" t="s">
        <v>54</v>
      </c>
      <c r="B18" s="50" t="s">
        <v>68</v>
      </c>
      <c r="C18" s="72" t="s">
        <v>28</v>
      </c>
      <c r="D18" s="50">
        <v>34</v>
      </c>
      <c r="E18" s="51">
        <v>39.54</v>
      </c>
      <c r="F18" s="73" t="s">
        <v>6</v>
      </c>
      <c r="G18" s="50" t="s">
        <v>37</v>
      </c>
    </row>
    <row r="19" spans="1:7" s="57" customFormat="1" ht="13.5" x14ac:dyDescent="0.25">
      <c r="A19" s="50" t="s">
        <v>54</v>
      </c>
      <c r="B19" s="50" t="s">
        <v>69</v>
      </c>
      <c r="C19" s="72" t="s">
        <v>28</v>
      </c>
      <c r="D19" s="50">
        <v>100</v>
      </c>
      <c r="E19" s="51">
        <v>39.54</v>
      </c>
      <c r="F19" s="73" t="s">
        <v>6</v>
      </c>
      <c r="G19" s="50" t="s">
        <v>37</v>
      </c>
    </row>
    <row r="20" spans="1:7" s="57" customFormat="1" ht="13.5" x14ac:dyDescent="0.25">
      <c r="A20" s="50" t="s">
        <v>54</v>
      </c>
      <c r="B20" s="50" t="s">
        <v>70</v>
      </c>
      <c r="C20" s="72" t="s">
        <v>28</v>
      </c>
      <c r="D20" s="50">
        <v>104</v>
      </c>
      <c r="E20" s="51">
        <v>39.54</v>
      </c>
      <c r="F20" s="73" t="s">
        <v>6</v>
      </c>
      <c r="G20" s="50" t="s">
        <v>37</v>
      </c>
    </row>
    <row r="21" spans="1:7" s="57" customFormat="1" ht="13.5" x14ac:dyDescent="0.25">
      <c r="A21" s="50" t="s">
        <v>54</v>
      </c>
      <c r="B21" s="50" t="s">
        <v>71</v>
      </c>
      <c r="C21" s="72" t="s">
        <v>28</v>
      </c>
      <c r="D21" s="50">
        <v>188</v>
      </c>
      <c r="E21" s="51">
        <v>39.54</v>
      </c>
      <c r="F21" s="73" t="s">
        <v>6</v>
      </c>
      <c r="G21" s="50" t="s">
        <v>37</v>
      </c>
    </row>
    <row r="22" spans="1:7" s="57" customFormat="1" ht="13.5" x14ac:dyDescent="0.25">
      <c r="A22" s="50" t="s">
        <v>54</v>
      </c>
      <c r="B22" s="50" t="s">
        <v>72</v>
      </c>
      <c r="C22" s="72" t="s">
        <v>28</v>
      </c>
      <c r="D22" s="50">
        <v>12</v>
      </c>
      <c r="E22" s="51">
        <v>39.54</v>
      </c>
      <c r="F22" s="73" t="s">
        <v>6</v>
      </c>
      <c r="G22" s="50" t="s">
        <v>37</v>
      </c>
    </row>
    <row r="23" spans="1:7" s="57" customFormat="1" ht="13.5" x14ac:dyDescent="0.25">
      <c r="A23" s="50" t="s">
        <v>54</v>
      </c>
      <c r="B23" s="50" t="s">
        <v>73</v>
      </c>
      <c r="C23" s="72" t="s">
        <v>28</v>
      </c>
      <c r="D23" s="50">
        <v>3</v>
      </c>
      <c r="E23" s="51">
        <v>39.54</v>
      </c>
      <c r="F23" s="73" t="s">
        <v>6</v>
      </c>
      <c r="G23" s="50" t="s">
        <v>37</v>
      </c>
    </row>
    <row r="24" spans="1:7" s="57" customFormat="1" ht="13.5" x14ac:dyDescent="0.25">
      <c r="A24" s="50" t="s">
        <v>54</v>
      </c>
      <c r="B24" s="50" t="s">
        <v>74</v>
      </c>
      <c r="C24" s="72" t="s">
        <v>28</v>
      </c>
      <c r="D24" s="50">
        <v>91</v>
      </c>
      <c r="E24" s="51">
        <v>39.54</v>
      </c>
      <c r="F24" s="73" t="s">
        <v>6</v>
      </c>
      <c r="G24" s="50" t="s">
        <v>37</v>
      </c>
    </row>
    <row r="25" spans="1:7" s="57" customFormat="1" ht="13.5" x14ac:dyDescent="0.25">
      <c r="A25" s="50" t="s">
        <v>54</v>
      </c>
      <c r="B25" s="50" t="s">
        <v>75</v>
      </c>
      <c r="C25" s="72" t="s">
        <v>28</v>
      </c>
      <c r="D25" s="50">
        <v>6</v>
      </c>
      <c r="E25" s="51">
        <v>39.54</v>
      </c>
      <c r="F25" s="73" t="s">
        <v>6</v>
      </c>
      <c r="G25" s="50" t="s">
        <v>37</v>
      </c>
    </row>
    <row r="26" spans="1:7" s="57" customFormat="1" ht="13.5" x14ac:dyDescent="0.25">
      <c r="A26" s="50" t="s">
        <v>54</v>
      </c>
      <c r="B26" s="50" t="s">
        <v>76</v>
      </c>
      <c r="C26" s="72" t="s">
        <v>28</v>
      </c>
      <c r="D26" s="50">
        <v>54</v>
      </c>
      <c r="E26" s="51">
        <v>39.56</v>
      </c>
      <c r="F26" s="73" t="s">
        <v>6</v>
      </c>
      <c r="G26" s="50" t="s">
        <v>37</v>
      </c>
    </row>
    <row r="27" spans="1:7" s="57" customFormat="1" ht="13.5" x14ac:dyDescent="0.25">
      <c r="A27" s="50" t="s">
        <v>54</v>
      </c>
      <c r="B27" s="50" t="s">
        <v>77</v>
      </c>
      <c r="C27" s="72" t="s">
        <v>28</v>
      </c>
      <c r="D27" s="50">
        <v>46</v>
      </c>
      <c r="E27" s="51">
        <v>39.56</v>
      </c>
      <c r="F27" s="73" t="s">
        <v>6</v>
      </c>
      <c r="G27" s="50" t="s">
        <v>37</v>
      </c>
    </row>
    <row r="28" spans="1:7" s="57" customFormat="1" ht="13.5" x14ac:dyDescent="0.25">
      <c r="A28" s="50" t="s">
        <v>54</v>
      </c>
      <c r="B28" s="50" t="s">
        <v>78</v>
      </c>
      <c r="C28" s="72" t="s">
        <v>28</v>
      </c>
      <c r="D28" s="50">
        <v>46</v>
      </c>
      <c r="E28" s="51">
        <v>39.56</v>
      </c>
      <c r="F28" s="73" t="s">
        <v>6</v>
      </c>
      <c r="G28" s="50" t="s">
        <v>37</v>
      </c>
    </row>
    <row r="29" spans="1:7" s="57" customFormat="1" ht="13.5" x14ac:dyDescent="0.25">
      <c r="A29" s="50" t="s">
        <v>54</v>
      </c>
      <c r="B29" s="50" t="s">
        <v>79</v>
      </c>
      <c r="C29" s="72" t="s">
        <v>28</v>
      </c>
      <c r="D29" s="50">
        <v>54</v>
      </c>
      <c r="E29" s="51">
        <v>39.56</v>
      </c>
      <c r="F29" s="73" t="s">
        <v>6</v>
      </c>
      <c r="G29" s="50" t="s">
        <v>37</v>
      </c>
    </row>
    <row r="30" spans="1:7" s="57" customFormat="1" ht="13.5" x14ac:dyDescent="0.25">
      <c r="A30" s="50" t="s">
        <v>54</v>
      </c>
      <c r="B30" s="50" t="s">
        <v>80</v>
      </c>
      <c r="C30" s="72" t="s">
        <v>28</v>
      </c>
      <c r="D30" s="50">
        <v>7</v>
      </c>
      <c r="E30" s="51">
        <v>39.56</v>
      </c>
      <c r="F30" s="73" t="s">
        <v>6</v>
      </c>
      <c r="G30" s="50" t="s">
        <v>37</v>
      </c>
    </row>
    <row r="31" spans="1:7" s="57" customFormat="1" ht="13.5" x14ac:dyDescent="0.25">
      <c r="A31" s="50" t="s">
        <v>54</v>
      </c>
      <c r="B31" s="50" t="s">
        <v>81</v>
      </c>
      <c r="C31" s="72" t="s">
        <v>28</v>
      </c>
      <c r="D31" s="50">
        <v>93</v>
      </c>
      <c r="E31" s="51">
        <v>39.56</v>
      </c>
      <c r="F31" s="73" t="s">
        <v>6</v>
      </c>
      <c r="G31" s="50" t="s">
        <v>37</v>
      </c>
    </row>
    <row r="32" spans="1:7" s="57" customFormat="1" ht="13.5" x14ac:dyDescent="0.25">
      <c r="A32" s="50" t="s">
        <v>54</v>
      </c>
      <c r="B32" s="50" t="s">
        <v>82</v>
      </c>
      <c r="C32" s="72" t="s">
        <v>28</v>
      </c>
      <c r="D32" s="50">
        <v>26</v>
      </c>
      <c r="E32" s="51">
        <v>39.54</v>
      </c>
      <c r="F32" s="73" t="s">
        <v>6</v>
      </c>
      <c r="G32" s="50" t="s">
        <v>37</v>
      </c>
    </row>
    <row r="33" spans="1:7" s="57" customFormat="1" ht="13.5" x14ac:dyDescent="0.25">
      <c r="A33" s="50" t="s">
        <v>54</v>
      </c>
      <c r="B33" s="50" t="s">
        <v>83</v>
      </c>
      <c r="C33" s="72" t="s">
        <v>28</v>
      </c>
      <c r="D33" s="50">
        <v>74</v>
      </c>
      <c r="E33" s="51">
        <v>39.54</v>
      </c>
      <c r="F33" s="73" t="s">
        <v>6</v>
      </c>
      <c r="G33" s="50" t="s">
        <v>37</v>
      </c>
    </row>
    <row r="34" spans="1:7" s="57" customFormat="1" ht="13.5" x14ac:dyDescent="0.25">
      <c r="A34" s="50" t="s">
        <v>54</v>
      </c>
      <c r="B34" s="50" t="s">
        <v>84</v>
      </c>
      <c r="C34" s="72" t="s">
        <v>28</v>
      </c>
      <c r="D34" s="50">
        <v>200</v>
      </c>
      <c r="E34" s="51">
        <v>39.54</v>
      </c>
      <c r="F34" s="73" t="s">
        <v>6</v>
      </c>
      <c r="G34" s="50" t="s">
        <v>37</v>
      </c>
    </row>
    <row r="35" spans="1:7" s="57" customFormat="1" ht="13.5" x14ac:dyDescent="0.25">
      <c r="A35" s="50" t="s">
        <v>54</v>
      </c>
      <c r="B35" s="50" t="s">
        <v>85</v>
      </c>
      <c r="C35" s="72" t="s">
        <v>28</v>
      </c>
      <c r="D35" s="50">
        <v>100</v>
      </c>
      <c r="E35" s="51">
        <v>39.5</v>
      </c>
      <c r="F35" s="73" t="s">
        <v>6</v>
      </c>
      <c r="G35" s="50" t="s">
        <v>37</v>
      </c>
    </row>
    <row r="36" spans="1:7" s="57" customFormat="1" ht="13.5" x14ac:dyDescent="0.25">
      <c r="A36" s="50" t="s">
        <v>54</v>
      </c>
      <c r="B36" s="50" t="s">
        <v>86</v>
      </c>
      <c r="C36" s="72" t="s">
        <v>28</v>
      </c>
      <c r="D36" s="50">
        <v>200</v>
      </c>
      <c r="E36" s="51">
        <v>39.5</v>
      </c>
      <c r="F36" s="73" t="s">
        <v>6</v>
      </c>
      <c r="G36" s="50" t="s">
        <v>37</v>
      </c>
    </row>
    <row r="37" spans="1:7" s="57" customFormat="1" ht="13.5" x14ac:dyDescent="0.25">
      <c r="A37" s="50" t="s">
        <v>54</v>
      </c>
      <c r="B37" s="50" t="s">
        <v>87</v>
      </c>
      <c r="C37" s="72" t="s">
        <v>28</v>
      </c>
      <c r="D37" s="50">
        <v>130</v>
      </c>
      <c r="E37" s="51">
        <v>39.479999999999997</v>
      </c>
      <c r="F37" s="73" t="s">
        <v>6</v>
      </c>
      <c r="G37" s="50" t="s">
        <v>37</v>
      </c>
    </row>
    <row r="38" spans="1:7" s="57" customFormat="1" ht="13.5" x14ac:dyDescent="0.25">
      <c r="A38" s="50" t="s">
        <v>54</v>
      </c>
      <c r="B38" s="50" t="s">
        <v>88</v>
      </c>
      <c r="C38" s="72" t="s">
        <v>28</v>
      </c>
      <c r="D38" s="50">
        <v>70</v>
      </c>
      <c r="E38" s="51">
        <v>39.479999999999997</v>
      </c>
      <c r="F38" s="73" t="s">
        <v>6</v>
      </c>
      <c r="G38" s="50" t="s">
        <v>37</v>
      </c>
    </row>
    <row r="39" spans="1:7" s="57" customFormat="1" ht="13.5" x14ac:dyDescent="0.25">
      <c r="A39" s="50" t="s">
        <v>54</v>
      </c>
      <c r="B39" s="50" t="s">
        <v>89</v>
      </c>
      <c r="C39" s="72" t="s">
        <v>28</v>
      </c>
      <c r="D39" s="50">
        <v>100</v>
      </c>
      <c r="E39" s="51">
        <v>39.479999999999997</v>
      </c>
      <c r="F39" s="73" t="s">
        <v>6</v>
      </c>
      <c r="G39" s="50" t="s">
        <v>37</v>
      </c>
    </row>
    <row r="40" spans="1:7" s="57" customFormat="1" ht="13.5" x14ac:dyDescent="0.25">
      <c r="A40" s="50" t="s">
        <v>54</v>
      </c>
      <c r="B40" s="50" t="s">
        <v>90</v>
      </c>
      <c r="C40" s="72" t="s">
        <v>28</v>
      </c>
      <c r="D40" s="50">
        <v>154</v>
      </c>
      <c r="E40" s="51">
        <v>39.6</v>
      </c>
      <c r="F40" s="73" t="s">
        <v>6</v>
      </c>
      <c r="G40" s="50" t="s">
        <v>37</v>
      </c>
    </row>
    <row r="41" spans="1:7" s="57" customFormat="1" ht="13.5" x14ac:dyDescent="0.25">
      <c r="A41" s="50" t="s">
        <v>54</v>
      </c>
      <c r="B41" s="50" t="s">
        <v>91</v>
      </c>
      <c r="C41" s="72" t="s">
        <v>28</v>
      </c>
      <c r="D41" s="50">
        <v>46</v>
      </c>
      <c r="E41" s="51">
        <v>39.6</v>
      </c>
      <c r="F41" s="73" t="s">
        <v>6</v>
      </c>
      <c r="G41" s="50" t="s">
        <v>37</v>
      </c>
    </row>
    <row r="42" spans="1:7" s="57" customFormat="1" ht="13.5" x14ac:dyDescent="0.25">
      <c r="A42" s="50" t="s">
        <v>54</v>
      </c>
      <c r="B42" s="50" t="s">
        <v>92</v>
      </c>
      <c r="C42" s="72" t="s">
        <v>28</v>
      </c>
      <c r="D42" s="50">
        <v>94</v>
      </c>
      <c r="E42" s="51">
        <v>39.659999999999997</v>
      </c>
      <c r="F42" s="73" t="s">
        <v>6</v>
      </c>
      <c r="G42" s="50" t="s">
        <v>37</v>
      </c>
    </row>
    <row r="43" spans="1:7" s="57" customFormat="1" ht="13.5" x14ac:dyDescent="0.25">
      <c r="A43" s="50" t="s">
        <v>54</v>
      </c>
      <c r="B43" s="50" t="s">
        <v>93</v>
      </c>
      <c r="C43" s="72" t="s">
        <v>28</v>
      </c>
      <c r="D43" s="50">
        <v>106</v>
      </c>
      <c r="E43" s="51">
        <v>39.659999999999997</v>
      </c>
      <c r="F43" s="73" t="s">
        <v>6</v>
      </c>
      <c r="G43" s="50" t="s">
        <v>37</v>
      </c>
    </row>
    <row r="44" spans="1:7" s="57" customFormat="1" ht="13.5" x14ac:dyDescent="0.25">
      <c r="A44" s="50" t="s">
        <v>54</v>
      </c>
      <c r="B44" s="50" t="s">
        <v>94</v>
      </c>
      <c r="C44" s="72" t="s">
        <v>28</v>
      </c>
      <c r="D44" s="50">
        <v>170</v>
      </c>
      <c r="E44" s="51">
        <v>39.659999999999997</v>
      </c>
      <c r="F44" s="73" t="s">
        <v>6</v>
      </c>
      <c r="G44" s="50" t="s">
        <v>37</v>
      </c>
    </row>
    <row r="45" spans="1:7" s="57" customFormat="1" ht="13.5" x14ac:dyDescent="0.25">
      <c r="A45" s="50" t="s">
        <v>54</v>
      </c>
      <c r="B45" s="50" t="s">
        <v>95</v>
      </c>
      <c r="C45" s="72" t="s">
        <v>28</v>
      </c>
      <c r="D45" s="50">
        <v>100</v>
      </c>
      <c r="E45" s="51">
        <v>39.72</v>
      </c>
      <c r="F45" s="73" t="s">
        <v>6</v>
      </c>
      <c r="G45" s="50" t="s">
        <v>37</v>
      </c>
    </row>
    <row r="46" spans="1:7" s="57" customFormat="1" ht="13.5" x14ac:dyDescent="0.25">
      <c r="A46" s="50" t="s">
        <v>54</v>
      </c>
      <c r="B46" s="50" t="s">
        <v>96</v>
      </c>
      <c r="C46" s="72" t="s">
        <v>28</v>
      </c>
      <c r="D46" s="50">
        <v>28</v>
      </c>
      <c r="E46" s="51">
        <v>39.72</v>
      </c>
      <c r="F46" s="73" t="s">
        <v>6</v>
      </c>
      <c r="G46" s="50" t="s">
        <v>37</v>
      </c>
    </row>
    <row r="47" spans="1:7" s="57" customFormat="1" ht="13.5" x14ac:dyDescent="0.25">
      <c r="A47" s="50" t="s">
        <v>54</v>
      </c>
      <c r="B47" s="50" t="s">
        <v>97</v>
      </c>
      <c r="C47" s="72" t="s">
        <v>28</v>
      </c>
      <c r="D47" s="50">
        <v>72</v>
      </c>
      <c r="E47" s="51">
        <v>39.72</v>
      </c>
      <c r="F47" s="73" t="s">
        <v>6</v>
      </c>
      <c r="G47" s="50" t="s">
        <v>37</v>
      </c>
    </row>
    <row r="48" spans="1:7" s="57" customFormat="1" ht="13.5" x14ac:dyDescent="0.25">
      <c r="A48" s="50" t="s">
        <v>54</v>
      </c>
      <c r="B48" s="50" t="s">
        <v>98</v>
      </c>
      <c r="C48" s="72" t="s">
        <v>28</v>
      </c>
      <c r="D48" s="50">
        <v>200</v>
      </c>
      <c r="E48" s="51">
        <v>39.68</v>
      </c>
      <c r="F48" s="73" t="s">
        <v>6</v>
      </c>
      <c r="G48" s="50" t="s">
        <v>37</v>
      </c>
    </row>
    <row r="49" spans="1:7" s="57" customFormat="1" ht="13.5" x14ac:dyDescent="0.25">
      <c r="A49" s="50" t="s">
        <v>54</v>
      </c>
      <c r="B49" s="50" t="s">
        <v>99</v>
      </c>
      <c r="C49" s="72" t="s">
        <v>28</v>
      </c>
      <c r="D49" s="50">
        <v>30</v>
      </c>
      <c r="E49" s="51">
        <v>39.659999999999997</v>
      </c>
      <c r="F49" s="73" t="s">
        <v>6</v>
      </c>
      <c r="G49" s="50" t="s">
        <v>37</v>
      </c>
    </row>
    <row r="50" spans="1:7" s="57" customFormat="1" ht="13.5" x14ac:dyDescent="0.25">
      <c r="A50" s="50" t="s">
        <v>54</v>
      </c>
      <c r="B50" s="50" t="s">
        <v>100</v>
      </c>
      <c r="C50" s="72" t="s">
        <v>28</v>
      </c>
      <c r="D50" s="50">
        <v>200</v>
      </c>
      <c r="E50" s="51">
        <v>39.74</v>
      </c>
      <c r="F50" s="73" t="s">
        <v>6</v>
      </c>
      <c r="G50" s="50" t="s">
        <v>37</v>
      </c>
    </row>
    <row r="51" spans="1:7" s="57" customFormat="1" ht="13.5" x14ac:dyDescent="0.25">
      <c r="A51" s="50" t="s">
        <v>54</v>
      </c>
      <c r="B51" s="50" t="s">
        <v>101</v>
      </c>
      <c r="C51" s="72" t="s">
        <v>28</v>
      </c>
      <c r="D51" s="50">
        <v>200</v>
      </c>
      <c r="E51" s="51">
        <v>39.76</v>
      </c>
      <c r="F51" s="73" t="s">
        <v>6</v>
      </c>
      <c r="G51" s="50" t="s">
        <v>37</v>
      </c>
    </row>
    <row r="52" spans="1:7" s="57" customFormat="1" ht="13.5" x14ac:dyDescent="0.25">
      <c r="A52" s="50" t="s">
        <v>54</v>
      </c>
      <c r="B52" s="50" t="s">
        <v>102</v>
      </c>
      <c r="C52" s="72" t="s">
        <v>28</v>
      </c>
      <c r="D52" s="50">
        <v>105</v>
      </c>
      <c r="E52" s="51">
        <v>40</v>
      </c>
      <c r="F52" s="73" t="s">
        <v>6</v>
      </c>
      <c r="G52" s="50" t="s">
        <v>37</v>
      </c>
    </row>
    <row r="53" spans="1:7" s="57" customFormat="1" ht="13.5" x14ac:dyDescent="0.25">
      <c r="A53" s="50" t="s">
        <v>54</v>
      </c>
      <c r="B53" s="50" t="s">
        <v>103</v>
      </c>
      <c r="C53" s="72" t="s">
        <v>28</v>
      </c>
      <c r="D53" s="50">
        <v>95</v>
      </c>
      <c r="E53" s="51">
        <v>40</v>
      </c>
      <c r="F53" s="73" t="s">
        <v>6</v>
      </c>
      <c r="G53" s="50" t="s">
        <v>37</v>
      </c>
    </row>
    <row r="54" spans="1:7" s="57" customFormat="1" ht="13.5" x14ac:dyDescent="0.25">
      <c r="A54" s="50" t="s">
        <v>54</v>
      </c>
      <c r="B54" s="50" t="s">
        <v>104</v>
      </c>
      <c r="C54" s="72" t="s">
        <v>28</v>
      </c>
      <c r="D54" s="50">
        <v>200</v>
      </c>
      <c r="E54" s="51">
        <v>40</v>
      </c>
      <c r="F54" s="73" t="s">
        <v>6</v>
      </c>
      <c r="G54" s="50" t="s">
        <v>37</v>
      </c>
    </row>
    <row r="55" spans="1:7" s="57" customFormat="1" ht="13.5" x14ac:dyDescent="0.25">
      <c r="A55" s="50" t="s">
        <v>54</v>
      </c>
      <c r="B55" s="50" t="s">
        <v>105</v>
      </c>
      <c r="C55" s="72" t="s">
        <v>28</v>
      </c>
      <c r="D55" s="50">
        <v>200</v>
      </c>
      <c r="E55" s="51">
        <v>40</v>
      </c>
      <c r="F55" s="73" t="s">
        <v>6</v>
      </c>
      <c r="G55" s="50" t="s">
        <v>37</v>
      </c>
    </row>
    <row r="56" spans="1:7" s="57" customFormat="1" ht="13.5" x14ac:dyDescent="0.25">
      <c r="A56" s="50" t="s">
        <v>54</v>
      </c>
      <c r="B56" s="50" t="s">
        <v>106</v>
      </c>
      <c r="C56" s="72" t="s">
        <v>28</v>
      </c>
      <c r="D56" s="50">
        <v>184</v>
      </c>
      <c r="E56" s="51">
        <v>39.96</v>
      </c>
      <c r="F56" s="73" t="s">
        <v>6</v>
      </c>
      <c r="G56" s="50" t="s">
        <v>37</v>
      </c>
    </row>
    <row r="57" spans="1:7" s="57" customFormat="1" ht="13.5" x14ac:dyDescent="0.25">
      <c r="A57" s="50" t="s">
        <v>54</v>
      </c>
      <c r="B57" s="50" t="s">
        <v>107</v>
      </c>
      <c r="C57" s="72" t="s">
        <v>28</v>
      </c>
      <c r="D57" s="50">
        <v>16</v>
      </c>
      <c r="E57" s="51">
        <v>39.96</v>
      </c>
      <c r="F57" s="73" t="s">
        <v>6</v>
      </c>
      <c r="G57" s="50" t="s">
        <v>37</v>
      </c>
    </row>
    <row r="58" spans="1:7" s="57" customFormat="1" ht="13.5" x14ac:dyDescent="0.25">
      <c r="A58" s="50" t="s">
        <v>54</v>
      </c>
      <c r="B58" s="50" t="s">
        <v>108</v>
      </c>
      <c r="C58" s="72" t="s">
        <v>28</v>
      </c>
      <c r="D58" s="50">
        <v>200</v>
      </c>
      <c r="E58" s="51">
        <v>39.96</v>
      </c>
      <c r="F58" s="73" t="s">
        <v>6</v>
      </c>
      <c r="G58" s="50" t="s">
        <v>37</v>
      </c>
    </row>
    <row r="59" spans="1:7" s="57" customFormat="1" ht="13.5" x14ac:dyDescent="0.25">
      <c r="A59" s="50" t="s">
        <v>54</v>
      </c>
      <c r="B59" s="50" t="s">
        <v>109</v>
      </c>
      <c r="C59" s="72" t="s">
        <v>28</v>
      </c>
      <c r="D59" s="50">
        <v>802</v>
      </c>
      <c r="E59" s="51">
        <v>40</v>
      </c>
      <c r="F59" s="73" t="s">
        <v>6</v>
      </c>
      <c r="G59" s="50" t="s">
        <v>37</v>
      </c>
    </row>
    <row r="60" spans="1:7" s="57" customFormat="1" ht="13.5" x14ac:dyDescent="0.25">
      <c r="A60" s="50" t="s">
        <v>54</v>
      </c>
      <c r="B60" s="50" t="s">
        <v>110</v>
      </c>
      <c r="C60" s="72" t="s">
        <v>28</v>
      </c>
      <c r="D60" s="50">
        <v>198</v>
      </c>
      <c r="E60" s="51">
        <v>40</v>
      </c>
      <c r="F60" s="73" t="s">
        <v>6</v>
      </c>
      <c r="G60" s="50" t="s">
        <v>37</v>
      </c>
    </row>
    <row r="61" spans="1:7" s="57" customFormat="1" ht="13.5" x14ac:dyDescent="0.25">
      <c r="A61" s="50" t="s">
        <v>54</v>
      </c>
      <c r="B61" s="50" t="s">
        <v>111</v>
      </c>
      <c r="C61" s="72" t="s">
        <v>28</v>
      </c>
      <c r="D61" s="50">
        <v>500</v>
      </c>
      <c r="E61" s="51">
        <v>40</v>
      </c>
      <c r="F61" s="73" t="s">
        <v>6</v>
      </c>
      <c r="G61" s="50" t="s">
        <v>37</v>
      </c>
    </row>
    <row r="62" spans="1:7" s="57" customFormat="1" ht="13.5" x14ac:dyDescent="0.25">
      <c r="A62" s="50" t="s">
        <v>54</v>
      </c>
      <c r="B62" s="50" t="s">
        <v>112</v>
      </c>
      <c r="C62" s="72" t="s">
        <v>28</v>
      </c>
      <c r="D62" s="50">
        <v>100</v>
      </c>
      <c r="E62" s="51">
        <v>40</v>
      </c>
      <c r="F62" s="73" t="s">
        <v>6</v>
      </c>
      <c r="G62" s="50" t="s">
        <v>37</v>
      </c>
    </row>
    <row r="63" spans="1:7" s="57" customFormat="1" ht="13.5" x14ac:dyDescent="0.25">
      <c r="A63" s="50" t="s">
        <v>54</v>
      </c>
      <c r="B63" s="50" t="s">
        <v>113</v>
      </c>
      <c r="C63" s="72" t="s">
        <v>28</v>
      </c>
      <c r="D63" s="50">
        <v>13</v>
      </c>
      <c r="E63" s="51">
        <v>39.979999999999997</v>
      </c>
      <c r="F63" s="73" t="s">
        <v>6</v>
      </c>
      <c r="G63" s="50" t="s">
        <v>37</v>
      </c>
    </row>
    <row r="64" spans="1:7" s="57" customFormat="1" ht="13.5" x14ac:dyDescent="0.25">
      <c r="A64" s="50" t="s">
        <v>54</v>
      </c>
      <c r="B64" s="50" t="s">
        <v>114</v>
      </c>
      <c r="C64" s="72" t="s">
        <v>28</v>
      </c>
      <c r="D64" s="50">
        <v>87</v>
      </c>
      <c r="E64" s="51">
        <v>39.979999999999997</v>
      </c>
      <c r="F64" s="73" t="s">
        <v>6</v>
      </c>
      <c r="G64" s="50" t="s">
        <v>37</v>
      </c>
    </row>
    <row r="65" spans="1:7" s="57" customFormat="1" ht="13.5" x14ac:dyDescent="0.25">
      <c r="A65" s="50" t="s">
        <v>54</v>
      </c>
      <c r="B65" s="50" t="s">
        <v>115</v>
      </c>
      <c r="C65" s="72" t="s">
        <v>28</v>
      </c>
      <c r="D65" s="50">
        <v>100</v>
      </c>
      <c r="E65" s="51">
        <v>39.979999999999997</v>
      </c>
      <c r="F65" s="73" t="s">
        <v>6</v>
      </c>
      <c r="G65" s="50" t="s">
        <v>37</v>
      </c>
    </row>
    <row r="66" spans="1:7" s="57" customFormat="1" ht="13.5" x14ac:dyDescent="0.25">
      <c r="A66" s="50" t="s">
        <v>54</v>
      </c>
      <c r="B66" s="50" t="s">
        <v>116</v>
      </c>
      <c r="C66" s="72" t="s">
        <v>28</v>
      </c>
      <c r="D66" s="50">
        <v>45</v>
      </c>
      <c r="E66" s="51">
        <v>40.020000000000003</v>
      </c>
      <c r="F66" s="73" t="s">
        <v>6</v>
      </c>
      <c r="G66" s="50" t="s">
        <v>37</v>
      </c>
    </row>
    <row r="67" spans="1:7" s="57" customFormat="1" ht="13.5" x14ac:dyDescent="0.25">
      <c r="A67" s="50" t="s">
        <v>54</v>
      </c>
      <c r="B67" s="50" t="s">
        <v>117</v>
      </c>
      <c r="C67" s="72" t="s">
        <v>28</v>
      </c>
      <c r="D67" s="50">
        <v>55</v>
      </c>
      <c r="E67" s="51">
        <v>40.020000000000003</v>
      </c>
      <c r="F67" s="73" t="s">
        <v>6</v>
      </c>
      <c r="G67" s="50" t="s">
        <v>37</v>
      </c>
    </row>
    <row r="68" spans="1:7" s="57" customFormat="1" ht="13.5" x14ac:dyDescent="0.25">
      <c r="A68" s="50" t="s">
        <v>54</v>
      </c>
      <c r="B68" s="50" t="s">
        <v>118</v>
      </c>
      <c r="C68" s="72" t="s">
        <v>28</v>
      </c>
      <c r="D68" s="50">
        <v>130</v>
      </c>
      <c r="E68" s="51">
        <v>40.020000000000003</v>
      </c>
      <c r="F68" s="73" t="s">
        <v>6</v>
      </c>
      <c r="G68" s="50" t="s">
        <v>37</v>
      </c>
    </row>
    <row r="69" spans="1:7" s="57" customFormat="1" ht="13.5" x14ac:dyDescent="0.25">
      <c r="A69" s="50" t="s">
        <v>54</v>
      </c>
      <c r="B69" s="50" t="s">
        <v>119</v>
      </c>
      <c r="C69" s="72" t="s">
        <v>28</v>
      </c>
      <c r="D69" s="50">
        <v>570</v>
      </c>
      <c r="E69" s="51">
        <v>40.020000000000003</v>
      </c>
      <c r="F69" s="73" t="s">
        <v>6</v>
      </c>
      <c r="G69" s="50" t="s">
        <v>37</v>
      </c>
    </row>
    <row r="70" spans="1:7" s="57" customFormat="1" ht="13.5" x14ac:dyDescent="0.25">
      <c r="A70" s="50" t="s">
        <v>54</v>
      </c>
      <c r="B70" s="50" t="s">
        <v>120</v>
      </c>
      <c r="C70" s="72" t="s">
        <v>28</v>
      </c>
      <c r="D70" s="50">
        <v>195</v>
      </c>
      <c r="E70" s="51">
        <v>40.08</v>
      </c>
      <c r="F70" s="73" t="s">
        <v>6</v>
      </c>
      <c r="G70" s="50" t="s">
        <v>37</v>
      </c>
    </row>
    <row r="71" spans="1:7" s="57" customFormat="1" ht="13.5" x14ac:dyDescent="0.25">
      <c r="A71" s="50" t="s">
        <v>54</v>
      </c>
      <c r="B71" s="50" t="s">
        <v>121</v>
      </c>
      <c r="C71" s="72" t="s">
        <v>28</v>
      </c>
      <c r="D71" s="50">
        <v>57</v>
      </c>
      <c r="E71" s="51">
        <v>40.119999999999997</v>
      </c>
      <c r="F71" s="73" t="s">
        <v>6</v>
      </c>
      <c r="G71" s="50" t="s">
        <v>37</v>
      </c>
    </row>
    <row r="72" spans="1:7" s="57" customFormat="1" ht="13.5" x14ac:dyDescent="0.25">
      <c r="A72" s="50" t="s">
        <v>54</v>
      </c>
      <c r="B72" s="50" t="s">
        <v>122</v>
      </c>
      <c r="C72" s="72" t="s">
        <v>28</v>
      </c>
      <c r="D72" s="50">
        <v>345</v>
      </c>
      <c r="E72" s="51">
        <v>40.119999999999997</v>
      </c>
      <c r="F72" s="73" t="s">
        <v>6</v>
      </c>
      <c r="G72" s="50" t="s">
        <v>37</v>
      </c>
    </row>
    <row r="73" spans="1:7" s="57" customFormat="1" ht="13.5" x14ac:dyDescent="0.25">
      <c r="A73" s="50" t="s">
        <v>54</v>
      </c>
      <c r="B73" s="50" t="s">
        <v>123</v>
      </c>
      <c r="C73" s="72" t="s">
        <v>28</v>
      </c>
      <c r="D73" s="50">
        <v>98</v>
      </c>
      <c r="E73" s="51">
        <v>40.119999999999997</v>
      </c>
      <c r="F73" s="73" t="s">
        <v>6</v>
      </c>
      <c r="G73" s="50" t="s">
        <v>37</v>
      </c>
    </row>
    <row r="74" spans="1:7" s="57" customFormat="1" ht="13.5" x14ac:dyDescent="0.25">
      <c r="A74" s="50" t="s">
        <v>54</v>
      </c>
      <c r="B74" s="50" t="s">
        <v>124</v>
      </c>
      <c r="C74" s="72" t="s">
        <v>28</v>
      </c>
      <c r="D74" s="50">
        <v>215</v>
      </c>
      <c r="E74" s="51">
        <v>40.14</v>
      </c>
      <c r="F74" s="73" t="s">
        <v>6</v>
      </c>
      <c r="G74" s="50" t="s">
        <v>37</v>
      </c>
    </row>
    <row r="75" spans="1:7" s="57" customFormat="1" ht="13.5" x14ac:dyDescent="0.25">
      <c r="A75" s="50" t="s">
        <v>54</v>
      </c>
      <c r="B75" s="50" t="s">
        <v>125</v>
      </c>
      <c r="C75" s="72" t="s">
        <v>28</v>
      </c>
      <c r="D75" s="50">
        <v>120</v>
      </c>
      <c r="E75" s="51">
        <v>40.14</v>
      </c>
      <c r="F75" s="73" t="s">
        <v>6</v>
      </c>
      <c r="G75" s="50" t="s">
        <v>37</v>
      </c>
    </row>
    <row r="76" spans="1:7" s="57" customFormat="1" ht="13.5" x14ac:dyDescent="0.25">
      <c r="A76" s="50" t="s">
        <v>54</v>
      </c>
      <c r="B76" s="50" t="s">
        <v>126</v>
      </c>
      <c r="C76" s="72" t="s">
        <v>28</v>
      </c>
      <c r="D76" s="50">
        <v>200</v>
      </c>
      <c r="E76" s="51">
        <v>40.28</v>
      </c>
      <c r="F76" s="73" t="s">
        <v>6</v>
      </c>
      <c r="G76" s="50" t="s">
        <v>37</v>
      </c>
    </row>
    <row r="77" spans="1:7" s="57" customFormat="1" ht="13.5" x14ac:dyDescent="0.25">
      <c r="A77" s="50" t="s">
        <v>54</v>
      </c>
      <c r="B77" s="50" t="s">
        <v>127</v>
      </c>
      <c r="C77" s="72" t="s">
        <v>28</v>
      </c>
      <c r="D77" s="50">
        <v>501</v>
      </c>
      <c r="E77" s="51">
        <v>40.36</v>
      </c>
      <c r="F77" s="73" t="s">
        <v>6</v>
      </c>
      <c r="G77" s="50" t="s">
        <v>37</v>
      </c>
    </row>
    <row r="78" spans="1:7" s="57" customFormat="1" ht="13.5" x14ac:dyDescent="0.25">
      <c r="A78" s="50" t="s">
        <v>54</v>
      </c>
      <c r="B78" s="50" t="s">
        <v>128</v>
      </c>
      <c r="C78" s="72" t="s">
        <v>28</v>
      </c>
      <c r="D78" s="50">
        <v>148</v>
      </c>
      <c r="E78" s="51">
        <v>40.28</v>
      </c>
      <c r="F78" s="73" t="s">
        <v>6</v>
      </c>
      <c r="G78" s="50" t="s">
        <v>37</v>
      </c>
    </row>
    <row r="79" spans="1:7" s="57" customFormat="1" ht="13.5" x14ac:dyDescent="0.25">
      <c r="A79" s="50" t="s">
        <v>54</v>
      </c>
      <c r="B79" s="50" t="s">
        <v>129</v>
      </c>
      <c r="C79" s="72" t="s">
        <v>28</v>
      </c>
      <c r="D79" s="50">
        <v>25</v>
      </c>
      <c r="E79" s="51">
        <v>40.28</v>
      </c>
      <c r="F79" s="73" t="s">
        <v>6</v>
      </c>
      <c r="G79" s="50" t="s">
        <v>37</v>
      </c>
    </row>
    <row r="80" spans="1:7" s="57" customFormat="1" ht="13.5" x14ac:dyDescent="0.25">
      <c r="A80" s="50" t="s">
        <v>54</v>
      </c>
      <c r="B80" s="50" t="s">
        <v>130</v>
      </c>
      <c r="C80" s="72" t="s">
        <v>28</v>
      </c>
      <c r="D80" s="50">
        <v>27</v>
      </c>
      <c r="E80" s="51">
        <v>40.28</v>
      </c>
      <c r="F80" s="73" t="s">
        <v>6</v>
      </c>
      <c r="G80" s="50" t="s">
        <v>37</v>
      </c>
    </row>
    <row r="81" spans="1:7" s="57" customFormat="1" ht="13.5" x14ac:dyDescent="0.25">
      <c r="A81" s="50" t="s">
        <v>54</v>
      </c>
      <c r="B81" s="50" t="s">
        <v>131</v>
      </c>
      <c r="C81" s="72" t="s">
        <v>28</v>
      </c>
      <c r="D81" s="50">
        <v>289</v>
      </c>
      <c r="E81" s="51">
        <v>40.200000000000003</v>
      </c>
      <c r="F81" s="73" t="s">
        <v>6</v>
      </c>
      <c r="G81" s="50" t="s">
        <v>37</v>
      </c>
    </row>
    <row r="82" spans="1:7" s="57" customFormat="1" ht="13.5" x14ac:dyDescent="0.25">
      <c r="A82" s="50" t="s">
        <v>54</v>
      </c>
      <c r="B82" s="50" t="s">
        <v>132</v>
      </c>
      <c r="C82" s="72" t="s">
        <v>28</v>
      </c>
      <c r="D82" s="50">
        <v>107</v>
      </c>
      <c r="E82" s="51">
        <v>40.22</v>
      </c>
      <c r="F82" s="73" t="s">
        <v>6</v>
      </c>
      <c r="G82" s="50" t="s">
        <v>37</v>
      </c>
    </row>
    <row r="83" spans="1:7" s="57" customFormat="1" ht="13.5" x14ac:dyDescent="0.25">
      <c r="A83" s="50" t="s">
        <v>54</v>
      </c>
      <c r="B83" s="50" t="s">
        <v>133</v>
      </c>
      <c r="C83" s="72" t="s">
        <v>28</v>
      </c>
      <c r="D83" s="50">
        <v>182</v>
      </c>
      <c r="E83" s="51">
        <v>40.22</v>
      </c>
      <c r="F83" s="73" t="s">
        <v>6</v>
      </c>
      <c r="G83" s="50" t="s">
        <v>37</v>
      </c>
    </row>
    <row r="84" spans="1:7" s="57" customFormat="1" ht="13.5" x14ac:dyDescent="0.25">
      <c r="A84" s="50" t="s">
        <v>54</v>
      </c>
      <c r="B84" s="50" t="s">
        <v>134</v>
      </c>
      <c r="C84" s="72" t="s">
        <v>28</v>
      </c>
      <c r="D84" s="50">
        <v>289</v>
      </c>
      <c r="E84" s="51">
        <v>40.26</v>
      </c>
      <c r="F84" s="73" t="s">
        <v>6</v>
      </c>
      <c r="G84" s="50" t="s">
        <v>37</v>
      </c>
    </row>
    <row r="85" spans="1:7" s="57" customFormat="1" ht="13.5" x14ac:dyDescent="0.25">
      <c r="A85" s="50" t="s">
        <v>54</v>
      </c>
      <c r="B85" s="50" t="s">
        <v>135</v>
      </c>
      <c r="C85" s="72" t="s">
        <v>28</v>
      </c>
      <c r="D85" s="50">
        <v>289</v>
      </c>
      <c r="E85" s="51">
        <v>40.26</v>
      </c>
      <c r="F85" s="73" t="s">
        <v>6</v>
      </c>
      <c r="G85" s="50" t="s">
        <v>37</v>
      </c>
    </row>
    <row r="86" spans="1:7" s="57" customFormat="1" ht="13.5" x14ac:dyDescent="0.25">
      <c r="A86" s="50" t="s">
        <v>54</v>
      </c>
      <c r="B86" s="50" t="s">
        <v>136</v>
      </c>
      <c r="C86" s="72" t="s">
        <v>28</v>
      </c>
      <c r="D86" s="50">
        <v>168</v>
      </c>
      <c r="E86" s="51">
        <v>40.26</v>
      </c>
      <c r="F86" s="73" t="s">
        <v>6</v>
      </c>
      <c r="G86" s="50" t="s">
        <v>37</v>
      </c>
    </row>
    <row r="87" spans="1:7" s="57" customFormat="1" ht="13.5" x14ac:dyDescent="0.25">
      <c r="A87" s="50" t="s">
        <v>54</v>
      </c>
      <c r="B87" s="50" t="s">
        <v>137</v>
      </c>
      <c r="C87" s="72" t="s">
        <v>28</v>
      </c>
      <c r="D87" s="50">
        <v>37</v>
      </c>
      <c r="E87" s="51">
        <v>40.26</v>
      </c>
      <c r="F87" s="73" t="s">
        <v>6</v>
      </c>
      <c r="G87" s="50" t="s">
        <v>37</v>
      </c>
    </row>
    <row r="88" spans="1:7" s="57" customFormat="1" ht="13.5" x14ac:dyDescent="0.25">
      <c r="A88" s="50" t="s">
        <v>54</v>
      </c>
      <c r="B88" s="50" t="s">
        <v>138</v>
      </c>
      <c r="C88" s="72" t="s">
        <v>28</v>
      </c>
      <c r="D88" s="50">
        <v>78</v>
      </c>
      <c r="E88" s="51">
        <v>40.32</v>
      </c>
      <c r="F88" s="73" t="s">
        <v>6</v>
      </c>
      <c r="G88" s="50" t="s">
        <v>37</v>
      </c>
    </row>
    <row r="89" spans="1:7" s="57" customFormat="1" ht="13.5" x14ac:dyDescent="0.25">
      <c r="A89" s="50" t="s">
        <v>54</v>
      </c>
      <c r="B89" s="50" t="s">
        <v>139</v>
      </c>
      <c r="C89" s="72" t="s">
        <v>28</v>
      </c>
      <c r="D89" s="50">
        <v>4</v>
      </c>
      <c r="E89" s="51">
        <v>40.32</v>
      </c>
      <c r="F89" s="73" t="s">
        <v>6</v>
      </c>
      <c r="G89" s="50" t="s">
        <v>37</v>
      </c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I23" sqref="I2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140</v>
      </c>
      <c r="B5" s="50" t="s">
        <v>141</v>
      </c>
      <c r="C5" s="72" t="s">
        <v>28</v>
      </c>
      <c r="D5" s="50">
        <v>100</v>
      </c>
      <c r="E5" s="51">
        <v>40.46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140</v>
      </c>
      <c r="B6" s="50" t="s">
        <v>142</v>
      </c>
      <c r="C6" s="72" t="s">
        <v>28</v>
      </c>
      <c r="D6" s="50">
        <v>100</v>
      </c>
      <c r="E6" s="51">
        <v>40.46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140</v>
      </c>
      <c r="B7" s="50" t="s">
        <v>143</v>
      </c>
      <c r="C7" s="72" t="s">
        <v>28</v>
      </c>
      <c r="D7" s="50">
        <v>100</v>
      </c>
      <c r="E7" s="51">
        <v>40.46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140</v>
      </c>
      <c r="B8" s="50" t="s">
        <v>144</v>
      </c>
      <c r="C8" s="72" t="s">
        <v>28</v>
      </c>
      <c r="D8" s="50">
        <v>90</v>
      </c>
      <c r="E8" s="51">
        <v>40.46</v>
      </c>
      <c r="F8" s="73" t="s">
        <v>6</v>
      </c>
      <c r="G8" s="50" t="s">
        <v>37</v>
      </c>
    </row>
    <row r="9" spans="1:53" s="57" customFormat="1" ht="13.5" x14ac:dyDescent="0.25">
      <c r="A9" s="50" t="s">
        <v>140</v>
      </c>
      <c r="B9" s="50" t="s">
        <v>145</v>
      </c>
      <c r="C9" s="72" t="s">
        <v>28</v>
      </c>
      <c r="D9" s="50">
        <v>10</v>
      </c>
      <c r="E9" s="51">
        <v>40.46</v>
      </c>
      <c r="F9" s="73" t="s">
        <v>6</v>
      </c>
      <c r="G9" s="50" t="s">
        <v>37</v>
      </c>
    </row>
    <row r="10" spans="1:53" s="57" customFormat="1" ht="13.5" x14ac:dyDescent="0.25">
      <c r="A10" s="50" t="s">
        <v>140</v>
      </c>
      <c r="B10" s="50" t="s">
        <v>146</v>
      </c>
      <c r="C10" s="72" t="s">
        <v>28</v>
      </c>
      <c r="D10" s="50">
        <v>10</v>
      </c>
      <c r="E10" s="51">
        <v>40.46</v>
      </c>
      <c r="F10" s="73" t="s">
        <v>6</v>
      </c>
      <c r="G10" s="50" t="s">
        <v>37</v>
      </c>
    </row>
    <row r="11" spans="1:53" s="57" customFormat="1" ht="13.5" x14ac:dyDescent="0.25">
      <c r="A11" s="50" t="s">
        <v>140</v>
      </c>
      <c r="B11" s="50" t="s">
        <v>147</v>
      </c>
      <c r="C11" s="72" t="s">
        <v>28</v>
      </c>
      <c r="D11" s="50">
        <v>10</v>
      </c>
      <c r="E11" s="51">
        <v>40.46</v>
      </c>
      <c r="F11" s="73" t="s">
        <v>6</v>
      </c>
      <c r="G11" s="50" t="s">
        <v>37</v>
      </c>
    </row>
    <row r="12" spans="1:53" s="57" customFormat="1" ht="13.5" x14ac:dyDescent="0.25">
      <c r="A12" s="50" t="s">
        <v>140</v>
      </c>
      <c r="B12" s="50" t="s">
        <v>148</v>
      </c>
      <c r="C12" s="72" t="s">
        <v>28</v>
      </c>
      <c r="D12" s="50">
        <v>10</v>
      </c>
      <c r="E12" s="51">
        <v>40.46</v>
      </c>
      <c r="F12" s="73" t="s">
        <v>6</v>
      </c>
      <c r="G12" s="50" t="s">
        <v>37</v>
      </c>
    </row>
    <row r="13" spans="1:53" s="57" customFormat="1" ht="13.5" x14ac:dyDescent="0.25">
      <c r="A13" s="50" t="s">
        <v>140</v>
      </c>
      <c r="B13" s="50" t="s">
        <v>149</v>
      </c>
      <c r="C13" s="72" t="s">
        <v>28</v>
      </c>
      <c r="D13" s="50">
        <v>70</v>
      </c>
      <c r="E13" s="51">
        <v>40.46</v>
      </c>
      <c r="F13" s="73" t="s">
        <v>6</v>
      </c>
      <c r="G13" s="50" t="s">
        <v>37</v>
      </c>
    </row>
    <row r="14" spans="1:53" s="57" customFormat="1" ht="13.5" x14ac:dyDescent="0.25">
      <c r="A14" s="50" t="s">
        <v>140</v>
      </c>
      <c r="B14" s="50" t="s">
        <v>150</v>
      </c>
      <c r="C14" s="72" t="s">
        <v>28</v>
      </c>
      <c r="D14" s="50">
        <v>100</v>
      </c>
      <c r="E14" s="51">
        <v>40.380000000000003</v>
      </c>
      <c r="F14" s="73" t="s">
        <v>6</v>
      </c>
      <c r="G14" s="50" t="s">
        <v>37</v>
      </c>
    </row>
    <row r="15" spans="1:53" s="57" customFormat="1" ht="13.5" x14ac:dyDescent="0.25">
      <c r="A15" s="50" t="s">
        <v>140</v>
      </c>
      <c r="B15" s="50" t="s">
        <v>151</v>
      </c>
      <c r="C15" s="72" t="s">
        <v>28</v>
      </c>
      <c r="D15" s="50">
        <v>100</v>
      </c>
      <c r="E15" s="51">
        <v>40.380000000000003</v>
      </c>
      <c r="F15" s="73" t="s">
        <v>6</v>
      </c>
      <c r="G15" s="50" t="s">
        <v>37</v>
      </c>
    </row>
    <row r="16" spans="1:53" s="57" customFormat="1" ht="13.5" x14ac:dyDescent="0.25">
      <c r="A16" s="50" t="s">
        <v>140</v>
      </c>
      <c r="B16" s="50" t="s">
        <v>152</v>
      </c>
      <c r="C16" s="72" t="s">
        <v>28</v>
      </c>
      <c r="D16" s="50">
        <v>100</v>
      </c>
      <c r="E16" s="51">
        <v>40.380000000000003</v>
      </c>
      <c r="F16" s="73" t="s">
        <v>6</v>
      </c>
      <c r="G16" s="50" t="s">
        <v>37</v>
      </c>
    </row>
    <row r="17" spans="1:7" s="57" customFormat="1" ht="13.5" x14ac:dyDescent="0.25">
      <c r="A17" s="50" t="s">
        <v>140</v>
      </c>
      <c r="B17" s="50" t="s">
        <v>153</v>
      </c>
      <c r="C17" s="72" t="s">
        <v>28</v>
      </c>
      <c r="D17" s="50">
        <v>100</v>
      </c>
      <c r="E17" s="51">
        <v>40.380000000000003</v>
      </c>
      <c r="F17" s="73" t="s">
        <v>6</v>
      </c>
      <c r="G17" s="50" t="s">
        <v>37</v>
      </c>
    </row>
    <row r="18" spans="1:7" s="57" customFormat="1" ht="13.5" x14ac:dyDescent="0.25">
      <c r="A18" s="50" t="s">
        <v>140</v>
      </c>
      <c r="B18" s="50" t="s">
        <v>154</v>
      </c>
      <c r="C18" s="72" t="s">
        <v>28</v>
      </c>
      <c r="D18" s="50">
        <v>100</v>
      </c>
      <c r="E18" s="51">
        <v>40.380000000000003</v>
      </c>
      <c r="F18" s="73" t="s">
        <v>6</v>
      </c>
      <c r="G18" s="50" t="s">
        <v>37</v>
      </c>
    </row>
    <row r="19" spans="1:7" s="57" customFormat="1" ht="13.5" x14ac:dyDescent="0.25">
      <c r="A19" s="50" t="s">
        <v>140</v>
      </c>
      <c r="B19" s="50" t="s">
        <v>155</v>
      </c>
      <c r="C19" s="72" t="s">
        <v>28</v>
      </c>
      <c r="D19" s="50">
        <v>114</v>
      </c>
      <c r="E19" s="51">
        <v>40.299999999999997</v>
      </c>
      <c r="F19" s="73" t="s">
        <v>6</v>
      </c>
      <c r="G19" s="50" t="s">
        <v>37</v>
      </c>
    </row>
    <row r="20" spans="1:7" s="57" customFormat="1" ht="13.5" x14ac:dyDescent="0.25">
      <c r="A20" s="50" t="s">
        <v>140</v>
      </c>
      <c r="B20" s="50" t="s">
        <v>156</v>
      </c>
      <c r="C20" s="72" t="s">
        <v>28</v>
      </c>
      <c r="D20" s="50">
        <v>78</v>
      </c>
      <c r="E20" s="51">
        <v>40.299999999999997</v>
      </c>
      <c r="F20" s="73" t="s">
        <v>6</v>
      </c>
      <c r="G20" s="50" t="s">
        <v>37</v>
      </c>
    </row>
    <row r="21" spans="1:7" s="57" customFormat="1" ht="13.5" x14ac:dyDescent="0.25">
      <c r="A21" s="50" t="s">
        <v>140</v>
      </c>
      <c r="B21" s="50" t="s">
        <v>157</v>
      </c>
      <c r="C21" s="72" t="s">
        <v>28</v>
      </c>
      <c r="D21" s="50">
        <v>50</v>
      </c>
      <c r="E21" s="51">
        <v>40.299999999999997</v>
      </c>
      <c r="F21" s="73" t="s">
        <v>6</v>
      </c>
      <c r="G21" s="50" t="s">
        <v>37</v>
      </c>
    </row>
    <row r="22" spans="1:7" s="57" customFormat="1" ht="13.5" x14ac:dyDescent="0.25">
      <c r="A22" s="50" t="s">
        <v>140</v>
      </c>
      <c r="B22" s="50" t="s">
        <v>158</v>
      </c>
      <c r="C22" s="72" t="s">
        <v>28</v>
      </c>
      <c r="D22" s="50">
        <v>58</v>
      </c>
      <c r="E22" s="51">
        <v>40.299999999999997</v>
      </c>
      <c r="F22" s="73" t="s">
        <v>6</v>
      </c>
      <c r="G22" s="50" t="s">
        <v>37</v>
      </c>
    </row>
    <row r="23" spans="1:7" s="57" customFormat="1" ht="13.5" x14ac:dyDescent="0.25">
      <c r="A23" s="50" t="s">
        <v>140</v>
      </c>
      <c r="B23" s="50" t="s">
        <v>159</v>
      </c>
      <c r="C23" s="72" t="s">
        <v>28</v>
      </c>
      <c r="D23" s="50">
        <v>100</v>
      </c>
      <c r="E23" s="51">
        <v>40.24</v>
      </c>
      <c r="F23" s="73" t="s">
        <v>6</v>
      </c>
      <c r="G23" s="50" t="s">
        <v>37</v>
      </c>
    </row>
    <row r="24" spans="1:7" s="57" customFormat="1" ht="13.5" x14ac:dyDescent="0.25">
      <c r="A24" s="50" t="s">
        <v>140</v>
      </c>
      <c r="B24" s="50" t="s">
        <v>160</v>
      </c>
      <c r="C24" s="72" t="s">
        <v>28</v>
      </c>
      <c r="D24" s="50">
        <v>100</v>
      </c>
      <c r="E24" s="51">
        <v>40.24</v>
      </c>
      <c r="F24" s="73" t="s">
        <v>6</v>
      </c>
      <c r="G24" s="50" t="s">
        <v>37</v>
      </c>
    </row>
    <row r="25" spans="1:7" s="57" customFormat="1" ht="13.5" x14ac:dyDescent="0.25">
      <c r="A25" s="50" t="s">
        <v>140</v>
      </c>
      <c r="B25" s="50" t="s">
        <v>161</v>
      </c>
      <c r="C25" s="72" t="s">
        <v>28</v>
      </c>
      <c r="D25" s="50">
        <v>24</v>
      </c>
      <c r="E25" s="51">
        <v>40.24</v>
      </c>
      <c r="F25" s="73" t="s">
        <v>6</v>
      </c>
      <c r="G25" s="50" t="s">
        <v>37</v>
      </c>
    </row>
    <row r="26" spans="1:7" s="57" customFormat="1" ht="13.5" x14ac:dyDescent="0.25">
      <c r="A26" s="50" t="s">
        <v>140</v>
      </c>
      <c r="B26" s="50" t="s">
        <v>162</v>
      </c>
      <c r="C26" s="72" t="s">
        <v>28</v>
      </c>
      <c r="D26" s="50">
        <v>76</v>
      </c>
      <c r="E26" s="51">
        <v>40.24</v>
      </c>
      <c r="F26" s="73" t="s">
        <v>6</v>
      </c>
      <c r="G26" s="50" t="s">
        <v>37</v>
      </c>
    </row>
    <row r="27" spans="1:7" s="57" customFormat="1" ht="13.5" x14ac:dyDescent="0.25">
      <c r="A27" s="50" t="s">
        <v>140</v>
      </c>
      <c r="B27" s="50" t="s">
        <v>163</v>
      </c>
      <c r="C27" s="72" t="s">
        <v>28</v>
      </c>
      <c r="D27" s="50">
        <v>300</v>
      </c>
      <c r="E27" s="51">
        <v>40.24</v>
      </c>
      <c r="F27" s="73" t="s">
        <v>6</v>
      </c>
      <c r="G27" s="50" t="s">
        <v>37</v>
      </c>
    </row>
    <row r="28" spans="1:7" s="57" customFormat="1" ht="13.5" x14ac:dyDescent="0.25">
      <c r="A28" s="50" t="s">
        <v>140</v>
      </c>
      <c r="B28" s="50" t="s">
        <v>164</v>
      </c>
      <c r="C28" s="72" t="s">
        <v>28</v>
      </c>
      <c r="D28" s="50">
        <v>26</v>
      </c>
      <c r="E28" s="51">
        <v>40.159999999999997</v>
      </c>
      <c r="F28" s="73" t="s">
        <v>6</v>
      </c>
      <c r="G28" s="50" t="s">
        <v>37</v>
      </c>
    </row>
    <row r="29" spans="1:7" s="57" customFormat="1" ht="13.5" x14ac:dyDescent="0.25">
      <c r="A29" s="50" t="s">
        <v>140</v>
      </c>
      <c r="B29" s="50" t="s">
        <v>165</v>
      </c>
      <c r="C29" s="72" t="s">
        <v>28</v>
      </c>
      <c r="D29" s="50">
        <v>74</v>
      </c>
      <c r="E29" s="51">
        <v>40.159999999999997</v>
      </c>
      <c r="F29" s="73" t="s">
        <v>6</v>
      </c>
      <c r="G29" s="50" t="s">
        <v>37</v>
      </c>
    </row>
    <row r="30" spans="1:7" s="57" customFormat="1" ht="13.5" x14ac:dyDescent="0.25">
      <c r="A30" s="50" t="s">
        <v>140</v>
      </c>
      <c r="B30" s="50" t="s">
        <v>166</v>
      </c>
      <c r="C30" s="72" t="s">
        <v>28</v>
      </c>
      <c r="D30" s="50">
        <v>4</v>
      </c>
      <c r="E30" s="51">
        <v>40.159999999999997</v>
      </c>
      <c r="F30" s="73" t="s">
        <v>6</v>
      </c>
      <c r="G30" s="50" t="s">
        <v>37</v>
      </c>
    </row>
    <row r="31" spans="1:7" s="57" customFormat="1" ht="13.5" x14ac:dyDescent="0.25">
      <c r="A31" s="50" t="s">
        <v>140</v>
      </c>
      <c r="B31" s="50" t="s">
        <v>167</v>
      </c>
      <c r="C31" s="72" t="s">
        <v>28</v>
      </c>
      <c r="D31" s="50">
        <v>191</v>
      </c>
      <c r="E31" s="51">
        <v>40.159999999999997</v>
      </c>
      <c r="F31" s="73" t="s">
        <v>6</v>
      </c>
      <c r="G31" s="50" t="s">
        <v>37</v>
      </c>
    </row>
    <row r="32" spans="1:7" s="57" customFormat="1" ht="13.5" x14ac:dyDescent="0.25">
      <c r="A32" s="50" t="s">
        <v>140</v>
      </c>
      <c r="B32" s="50" t="s">
        <v>168</v>
      </c>
      <c r="C32" s="72" t="s">
        <v>28</v>
      </c>
      <c r="D32" s="50">
        <v>5</v>
      </c>
      <c r="E32" s="51">
        <v>40.159999999999997</v>
      </c>
      <c r="F32" s="73" t="s">
        <v>6</v>
      </c>
      <c r="G32" s="50" t="s">
        <v>37</v>
      </c>
    </row>
    <row r="33" spans="1:7" s="57" customFormat="1" ht="13.5" x14ac:dyDescent="0.25">
      <c r="A33" s="50" t="s">
        <v>140</v>
      </c>
      <c r="B33" s="50" t="s">
        <v>169</v>
      </c>
      <c r="C33" s="72" t="s">
        <v>28</v>
      </c>
      <c r="D33" s="50">
        <v>300</v>
      </c>
      <c r="E33" s="51">
        <v>40.14</v>
      </c>
      <c r="F33" s="73" t="s">
        <v>6</v>
      </c>
      <c r="G33" s="50" t="s">
        <v>37</v>
      </c>
    </row>
    <row r="34" spans="1:7" s="57" customFormat="1" ht="13.5" x14ac:dyDescent="0.25">
      <c r="A34" s="50" t="s">
        <v>140</v>
      </c>
      <c r="B34" s="50" t="s">
        <v>170</v>
      </c>
      <c r="C34" s="72" t="s">
        <v>28</v>
      </c>
      <c r="D34" s="50">
        <v>63</v>
      </c>
      <c r="E34" s="51">
        <v>40.020000000000003</v>
      </c>
      <c r="F34" s="73" t="s">
        <v>6</v>
      </c>
      <c r="G34" s="50" t="s">
        <v>37</v>
      </c>
    </row>
    <row r="35" spans="1:7" s="57" customFormat="1" ht="13.5" x14ac:dyDescent="0.25">
      <c r="A35" s="50" t="s">
        <v>140</v>
      </c>
      <c r="B35" s="50" t="s">
        <v>171</v>
      </c>
      <c r="C35" s="72" t="s">
        <v>28</v>
      </c>
      <c r="D35" s="50">
        <v>37</v>
      </c>
      <c r="E35" s="51">
        <v>40.020000000000003</v>
      </c>
      <c r="F35" s="73" t="s">
        <v>6</v>
      </c>
      <c r="G35" s="50" t="s">
        <v>37</v>
      </c>
    </row>
    <row r="36" spans="1:7" s="57" customFormat="1" ht="13.5" x14ac:dyDescent="0.25">
      <c r="A36" s="50" t="s">
        <v>140</v>
      </c>
      <c r="B36" s="50" t="s">
        <v>172</v>
      </c>
      <c r="C36" s="72" t="s">
        <v>28</v>
      </c>
      <c r="D36" s="50">
        <v>227</v>
      </c>
      <c r="E36" s="51">
        <v>40.020000000000003</v>
      </c>
      <c r="F36" s="73" t="s">
        <v>6</v>
      </c>
      <c r="G36" s="50" t="s">
        <v>37</v>
      </c>
    </row>
    <row r="37" spans="1:7" s="57" customFormat="1" ht="13.5" x14ac:dyDescent="0.25">
      <c r="A37" s="50" t="s">
        <v>140</v>
      </c>
      <c r="B37" s="50" t="s">
        <v>173</v>
      </c>
      <c r="C37" s="72" t="s">
        <v>28</v>
      </c>
      <c r="D37" s="50">
        <v>114</v>
      </c>
      <c r="E37" s="51">
        <v>40.020000000000003</v>
      </c>
      <c r="F37" s="73" t="s">
        <v>6</v>
      </c>
      <c r="G37" s="50" t="s">
        <v>37</v>
      </c>
    </row>
    <row r="38" spans="1:7" s="57" customFormat="1" ht="13.5" x14ac:dyDescent="0.25">
      <c r="A38" s="50" t="s">
        <v>140</v>
      </c>
      <c r="B38" s="50" t="s">
        <v>174</v>
      </c>
      <c r="C38" s="72" t="s">
        <v>28</v>
      </c>
      <c r="D38" s="50">
        <v>59</v>
      </c>
      <c r="E38" s="51">
        <v>40.020000000000003</v>
      </c>
      <c r="F38" s="73" t="s">
        <v>6</v>
      </c>
      <c r="G38" s="50" t="s">
        <v>37</v>
      </c>
    </row>
    <row r="39" spans="1:7" s="57" customFormat="1" ht="13.5" x14ac:dyDescent="0.25">
      <c r="A39" s="50" t="s">
        <v>140</v>
      </c>
      <c r="B39" s="50" t="s">
        <v>175</v>
      </c>
      <c r="C39" s="72" t="s">
        <v>28</v>
      </c>
      <c r="D39" s="50">
        <v>300</v>
      </c>
      <c r="E39" s="51">
        <v>40.08</v>
      </c>
      <c r="F39" s="73" t="s">
        <v>6</v>
      </c>
      <c r="G39" s="50" t="s">
        <v>37</v>
      </c>
    </row>
    <row r="40" spans="1:7" s="57" customFormat="1" ht="13.5" x14ac:dyDescent="0.25">
      <c r="A40" s="50" t="s">
        <v>140</v>
      </c>
      <c r="B40" s="50" t="s">
        <v>176</v>
      </c>
      <c r="C40" s="72" t="s">
        <v>28</v>
      </c>
      <c r="D40" s="50">
        <v>194</v>
      </c>
      <c r="E40" s="51">
        <v>40.08</v>
      </c>
      <c r="F40" s="73" t="s">
        <v>6</v>
      </c>
      <c r="G40" s="50" t="s">
        <v>37</v>
      </c>
    </row>
    <row r="41" spans="1:7" s="57" customFormat="1" ht="13.5" x14ac:dyDescent="0.25">
      <c r="A41" s="50" t="s">
        <v>140</v>
      </c>
      <c r="B41" s="50" t="s">
        <v>177</v>
      </c>
      <c r="C41" s="72" t="s">
        <v>28</v>
      </c>
      <c r="D41" s="50">
        <v>106</v>
      </c>
      <c r="E41" s="51">
        <v>40.08</v>
      </c>
      <c r="F41" s="73" t="s">
        <v>6</v>
      </c>
      <c r="G41" s="50" t="s">
        <v>37</v>
      </c>
    </row>
    <row r="42" spans="1:7" s="57" customFormat="1" ht="13.5" x14ac:dyDescent="0.25">
      <c r="A42" s="50" t="s">
        <v>140</v>
      </c>
      <c r="B42" s="50" t="s">
        <v>178</v>
      </c>
      <c r="C42" s="72" t="s">
        <v>28</v>
      </c>
      <c r="D42" s="50">
        <v>100</v>
      </c>
      <c r="E42" s="51">
        <v>40.22</v>
      </c>
      <c r="F42" s="73" t="s">
        <v>6</v>
      </c>
      <c r="G42" s="50" t="s">
        <v>37</v>
      </c>
    </row>
    <row r="43" spans="1:7" s="57" customFormat="1" ht="13.5" x14ac:dyDescent="0.25">
      <c r="A43" s="50" t="s">
        <v>140</v>
      </c>
      <c r="B43" s="50" t="s">
        <v>179</v>
      </c>
      <c r="C43" s="72" t="s">
        <v>28</v>
      </c>
      <c r="D43" s="50">
        <v>78</v>
      </c>
      <c r="E43" s="51">
        <v>40.22</v>
      </c>
      <c r="F43" s="73" t="s">
        <v>6</v>
      </c>
      <c r="G43" s="50" t="s">
        <v>37</v>
      </c>
    </row>
    <row r="44" spans="1:7" s="57" customFormat="1" ht="13.5" x14ac:dyDescent="0.25">
      <c r="A44" s="50" t="s">
        <v>140</v>
      </c>
      <c r="B44" s="50" t="s">
        <v>180</v>
      </c>
      <c r="C44" s="72" t="s">
        <v>28</v>
      </c>
      <c r="D44" s="50">
        <v>100</v>
      </c>
      <c r="E44" s="51">
        <v>40.22</v>
      </c>
      <c r="F44" s="73" t="s">
        <v>6</v>
      </c>
      <c r="G44" s="50" t="s">
        <v>37</v>
      </c>
    </row>
    <row r="45" spans="1:7" s="57" customFormat="1" ht="13.5" x14ac:dyDescent="0.25">
      <c r="A45" s="50" t="s">
        <v>140</v>
      </c>
      <c r="B45" s="50" t="s">
        <v>181</v>
      </c>
      <c r="C45" s="72" t="s">
        <v>28</v>
      </c>
      <c r="D45" s="50">
        <v>22</v>
      </c>
      <c r="E45" s="51">
        <v>40.22</v>
      </c>
      <c r="F45" s="73" t="s">
        <v>6</v>
      </c>
      <c r="G45" s="50" t="s">
        <v>37</v>
      </c>
    </row>
    <row r="46" spans="1:7" s="57" customFormat="1" ht="13.5" x14ac:dyDescent="0.25">
      <c r="A46" s="50" t="s">
        <v>140</v>
      </c>
      <c r="B46" s="50" t="s">
        <v>182</v>
      </c>
      <c r="C46" s="72" t="s">
        <v>28</v>
      </c>
      <c r="D46" s="50">
        <v>49</v>
      </c>
      <c r="E46" s="51">
        <v>40.159999999999997</v>
      </c>
      <c r="F46" s="73" t="s">
        <v>6</v>
      </c>
      <c r="G46" s="50" t="s">
        <v>37</v>
      </c>
    </row>
    <row r="47" spans="1:7" s="57" customFormat="1" ht="13.5" x14ac:dyDescent="0.25">
      <c r="A47" s="50" t="s">
        <v>140</v>
      </c>
      <c r="B47" s="50" t="s">
        <v>183</v>
      </c>
      <c r="C47" s="72" t="s">
        <v>28</v>
      </c>
      <c r="D47" s="50">
        <v>51</v>
      </c>
      <c r="E47" s="51">
        <v>40.159999999999997</v>
      </c>
      <c r="F47" s="73" t="s">
        <v>6</v>
      </c>
      <c r="G47" s="50" t="s">
        <v>37</v>
      </c>
    </row>
    <row r="48" spans="1:7" s="57" customFormat="1" ht="13.5" x14ac:dyDescent="0.25">
      <c r="A48" s="50" t="s">
        <v>140</v>
      </c>
      <c r="B48" s="50" t="s">
        <v>184</v>
      </c>
      <c r="C48" s="72" t="s">
        <v>28</v>
      </c>
      <c r="D48" s="50">
        <v>177</v>
      </c>
      <c r="E48" s="51">
        <v>40.159999999999997</v>
      </c>
      <c r="F48" s="73" t="s">
        <v>6</v>
      </c>
      <c r="G48" s="50" t="s">
        <v>37</v>
      </c>
    </row>
    <row r="49" spans="1:7" s="57" customFormat="1" ht="13.5" x14ac:dyDescent="0.25">
      <c r="A49" s="50" t="s">
        <v>140</v>
      </c>
      <c r="B49" s="50" t="s">
        <v>185</v>
      </c>
      <c r="C49" s="72" t="s">
        <v>28</v>
      </c>
      <c r="D49" s="50">
        <v>23</v>
      </c>
      <c r="E49" s="51">
        <v>40.159999999999997</v>
      </c>
      <c r="F49" s="73" t="s">
        <v>6</v>
      </c>
      <c r="G49" s="50" t="s">
        <v>37</v>
      </c>
    </row>
    <row r="50" spans="1:7" s="57" customFormat="1" ht="13.5" x14ac:dyDescent="0.25">
      <c r="A50" s="50" t="s">
        <v>140</v>
      </c>
      <c r="B50" s="50" t="s">
        <v>186</v>
      </c>
      <c r="C50" s="72" t="s">
        <v>28</v>
      </c>
      <c r="D50" s="50">
        <v>300</v>
      </c>
      <c r="E50" s="51">
        <v>40.08</v>
      </c>
      <c r="F50" s="73" t="s">
        <v>6</v>
      </c>
      <c r="G50" s="50" t="s">
        <v>37</v>
      </c>
    </row>
    <row r="51" spans="1:7" s="57" customFormat="1" ht="13.5" x14ac:dyDescent="0.25">
      <c r="A51" s="50" t="s">
        <v>140</v>
      </c>
      <c r="B51" s="50" t="s">
        <v>187</v>
      </c>
      <c r="C51" s="72" t="s">
        <v>28</v>
      </c>
      <c r="D51" s="50">
        <v>100</v>
      </c>
      <c r="E51" s="51">
        <v>40</v>
      </c>
      <c r="F51" s="73" t="s">
        <v>6</v>
      </c>
      <c r="G51" s="50" t="s">
        <v>37</v>
      </c>
    </row>
    <row r="52" spans="1:7" s="57" customFormat="1" ht="13.5" x14ac:dyDescent="0.25">
      <c r="A52" s="50" t="s">
        <v>140</v>
      </c>
      <c r="B52" s="50" t="s">
        <v>188</v>
      </c>
      <c r="C52" s="72" t="s">
        <v>28</v>
      </c>
      <c r="D52" s="50">
        <v>100</v>
      </c>
      <c r="E52" s="51">
        <v>40</v>
      </c>
      <c r="F52" s="73" t="s">
        <v>6</v>
      </c>
      <c r="G52" s="50" t="s">
        <v>37</v>
      </c>
    </row>
    <row r="53" spans="1:7" s="57" customFormat="1" ht="13.5" x14ac:dyDescent="0.25">
      <c r="A53" s="50" t="s">
        <v>140</v>
      </c>
      <c r="B53" s="50" t="s">
        <v>189</v>
      </c>
      <c r="C53" s="72" t="s">
        <v>28</v>
      </c>
      <c r="D53" s="50">
        <v>100</v>
      </c>
      <c r="E53" s="51">
        <v>40</v>
      </c>
      <c r="F53" s="73" t="s">
        <v>6</v>
      </c>
      <c r="G53" s="50" t="s">
        <v>37</v>
      </c>
    </row>
    <row r="54" spans="1:7" s="57" customFormat="1" ht="13.5" x14ac:dyDescent="0.25">
      <c r="A54" s="50" t="s">
        <v>140</v>
      </c>
      <c r="B54" s="50" t="s">
        <v>190</v>
      </c>
      <c r="C54" s="72" t="s">
        <v>28</v>
      </c>
      <c r="D54" s="50">
        <v>200</v>
      </c>
      <c r="E54" s="51">
        <v>40.36</v>
      </c>
      <c r="F54" s="73" t="s">
        <v>6</v>
      </c>
      <c r="G54" s="50" t="s">
        <v>37</v>
      </c>
    </row>
    <row r="55" spans="1:7" s="57" customFormat="1" ht="13.5" x14ac:dyDescent="0.25">
      <c r="A55" s="50" t="s">
        <v>140</v>
      </c>
      <c r="B55" s="50" t="s">
        <v>191</v>
      </c>
      <c r="C55" s="72" t="s">
        <v>28</v>
      </c>
      <c r="D55" s="50">
        <v>200</v>
      </c>
      <c r="E55" s="51">
        <v>40.299999999999997</v>
      </c>
      <c r="F55" s="73" t="s">
        <v>6</v>
      </c>
      <c r="G55" s="50" t="s">
        <v>37</v>
      </c>
    </row>
    <row r="56" spans="1:7" s="57" customFormat="1" ht="13.5" x14ac:dyDescent="0.25">
      <c r="A56" s="50" t="s">
        <v>140</v>
      </c>
      <c r="B56" s="50" t="s">
        <v>192</v>
      </c>
      <c r="C56" s="72" t="s">
        <v>28</v>
      </c>
      <c r="D56" s="50">
        <v>216</v>
      </c>
      <c r="E56" s="51">
        <v>40.36</v>
      </c>
      <c r="F56" s="73" t="s">
        <v>6</v>
      </c>
      <c r="G56" s="50" t="s">
        <v>37</v>
      </c>
    </row>
    <row r="57" spans="1:7" s="57" customFormat="1" ht="13.5" x14ac:dyDescent="0.25">
      <c r="A57" s="50" t="s">
        <v>140</v>
      </c>
      <c r="B57" s="50" t="s">
        <v>193</v>
      </c>
      <c r="C57" s="72" t="s">
        <v>28</v>
      </c>
      <c r="D57" s="50">
        <v>84</v>
      </c>
      <c r="E57" s="51">
        <v>40.36</v>
      </c>
      <c r="F57" s="73" t="s">
        <v>6</v>
      </c>
      <c r="G57" s="50" t="s">
        <v>37</v>
      </c>
    </row>
    <row r="58" spans="1:7" s="57" customFormat="1" ht="13.5" x14ac:dyDescent="0.25">
      <c r="A58" s="50" t="s">
        <v>140</v>
      </c>
      <c r="B58" s="50" t="s">
        <v>194</v>
      </c>
      <c r="C58" s="72" t="s">
        <v>28</v>
      </c>
      <c r="D58" s="50">
        <v>100</v>
      </c>
      <c r="E58" s="51">
        <v>40.28</v>
      </c>
      <c r="F58" s="73" t="s">
        <v>6</v>
      </c>
      <c r="G58" s="50" t="s">
        <v>37</v>
      </c>
    </row>
    <row r="59" spans="1:7" s="57" customFormat="1" ht="13.5" x14ac:dyDescent="0.25">
      <c r="A59" s="50" t="s">
        <v>140</v>
      </c>
      <c r="B59" s="50" t="s">
        <v>195</v>
      </c>
      <c r="C59" s="72" t="s">
        <v>28</v>
      </c>
      <c r="D59" s="50">
        <v>200</v>
      </c>
      <c r="E59" s="51">
        <v>40.28</v>
      </c>
      <c r="F59" s="73" t="s">
        <v>6</v>
      </c>
      <c r="G59" s="50" t="s">
        <v>37</v>
      </c>
    </row>
    <row r="60" spans="1:7" s="57" customFormat="1" ht="13.5" x14ac:dyDescent="0.25">
      <c r="A60" s="50" t="s">
        <v>140</v>
      </c>
      <c r="B60" s="50" t="s">
        <v>196</v>
      </c>
      <c r="C60" s="72" t="s">
        <v>28</v>
      </c>
      <c r="D60" s="50">
        <v>125</v>
      </c>
      <c r="E60" s="51">
        <v>40.299999999999997</v>
      </c>
      <c r="F60" s="73" t="s">
        <v>6</v>
      </c>
      <c r="G60" s="50" t="s">
        <v>37</v>
      </c>
    </row>
    <row r="61" spans="1:7" s="57" customFormat="1" ht="13.5" x14ac:dyDescent="0.25">
      <c r="A61" s="50" t="s">
        <v>140</v>
      </c>
      <c r="B61" s="50" t="s">
        <v>197</v>
      </c>
      <c r="C61" s="72" t="s">
        <v>28</v>
      </c>
      <c r="D61" s="50">
        <v>75</v>
      </c>
      <c r="E61" s="51">
        <v>40.299999999999997</v>
      </c>
      <c r="F61" s="73" t="s">
        <v>6</v>
      </c>
      <c r="G61" s="50" t="s">
        <v>37</v>
      </c>
    </row>
    <row r="62" spans="1:7" s="57" customFormat="1" ht="13.5" x14ac:dyDescent="0.25">
      <c r="A62" s="50" t="s">
        <v>140</v>
      </c>
      <c r="B62" s="50" t="s">
        <v>198</v>
      </c>
      <c r="C62" s="72" t="s">
        <v>28</v>
      </c>
      <c r="D62" s="50">
        <v>75</v>
      </c>
      <c r="E62" s="51">
        <v>40.299999999999997</v>
      </c>
      <c r="F62" s="73" t="s">
        <v>6</v>
      </c>
      <c r="G62" s="50" t="s">
        <v>37</v>
      </c>
    </row>
    <row r="63" spans="1:7" s="57" customFormat="1" ht="13.5" x14ac:dyDescent="0.25">
      <c r="A63" s="50" t="s">
        <v>140</v>
      </c>
      <c r="B63" s="50" t="s">
        <v>199</v>
      </c>
      <c r="C63" s="72" t="s">
        <v>28</v>
      </c>
      <c r="D63" s="50">
        <v>25</v>
      </c>
      <c r="E63" s="51">
        <v>40.299999999999997</v>
      </c>
      <c r="F63" s="73" t="s">
        <v>6</v>
      </c>
      <c r="G63" s="50" t="s">
        <v>37</v>
      </c>
    </row>
    <row r="64" spans="1:7" s="57" customFormat="1" ht="13.5" x14ac:dyDescent="0.25">
      <c r="A64" s="50" t="s">
        <v>140</v>
      </c>
      <c r="B64" s="50" t="s">
        <v>200</v>
      </c>
      <c r="C64" s="72" t="s">
        <v>28</v>
      </c>
      <c r="D64" s="50">
        <v>100</v>
      </c>
      <c r="E64" s="51">
        <v>40.299999999999997</v>
      </c>
      <c r="F64" s="73" t="s">
        <v>6</v>
      </c>
      <c r="G64" s="50" t="s">
        <v>37</v>
      </c>
    </row>
    <row r="65" spans="1:7" s="57" customFormat="1" ht="13.5" x14ac:dyDescent="0.25">
      <c r="A65" s="50" t="s">
        <v>140</v>
      </c>
      <c r="B65" s="50" t="s">
        <v>201</v>
      </c>
      <c r="C65" s="72" t="s">
        <v>28</v>
      </c>
      <c r="D65" s="50">
        <v>100</v>
      </c>
      <c r="E65" s="51">
        <v>40.299999999999997</v>
      </c>
      <c r="F65" s="73" t="s">
        <v>6</v>
      </c>
      <c r="G65" s="50" t="s">
        <v>37</v>
      </c>
    </row>
    <row r="66" spans="1:7" s="57" customFormat="1" ht="13.5" x14ac:dyDescent="0.25">
      <c r="A66" s="50" t="s">
        <v>140</v>
      </c>
      <c r="B66" s="50" t="s">
        <v>202</v>
      </c>
      <c r="C66" s="72" t="s">
        <v>28</v>
      </c>
      <c r="D66" s="50">
        <v>100</v>
      </c>
      <c r="E66" s="51">
        <v>40.299999999999997</v>
      </c>
      <c r="F66" s="73" t="s">
        <v>6</v>
      </c>
      <c r="G66" s="50" t="s">
        <v>37</v>
      </c>
    </row>
    <row r="67" spans="1:7" s="57" customFormat="1" ht="13.5" x14ac:dyDescent="0.25">
      <c r="A67" s="50" t="s">
        <v>140</v>
      </c>
      <c r="B67" s="50" t="s">
        <v>203</v>
      </c>
      <c r="C67" s="72" t="s">
        <v>28</v>
      </c>
      <c r="D67" s="50">
        <v>100</v>
      </c>
      <c r="E67" s="51">
        <v>40.299999999999997</v>
      </c>
      <c r="F67" s="73" t="s">
        <v>6</v>
      </c>
      <c r="G67" s="50" t="s">
        <v>37</v>
      </c>
    </row>
    <row r="68" spans="1:7" s="57" customFormat="1" ht="13.5" x14ac:dyDescent="0.25">
      <c r="A68" s="50" t="s">
        <v>140</v>
      </c>
      <c r="B68" s="50" t="s">
        <v>204</v>
      </c>
      <c r="C68" s="72" t="s">
        <v>28</v>
      </c>
      <c r="D68" s="50">
        <v>100</v>
      </c>
      <c r="E68" s="51">
        <v>40.299999999999997</v>
      </c>
      <c r="F68" s="73" t="s">
        <v>6</v>
      </c>
      <c r="G68" s="50" t="s">
        <v>37</v>
      </c>
    </row>
    <row r="69" spans="1:7" s="57" customFormat="1" ht="13.5" x14ac:dyDescent="0.25">
      <c r="A69" s="50" t="s">
        <v>140</v>
      </c>
      <c r="B69" s="50" t="s">
        <v>205</v>
      </c>
      <c r="C69" s="72" t="s">
        <v>28</v>
      </c>
      <c r="D69" s="50">
        <v>100</v>
      </c>
      <c r="E69" s="51">
        <v>40.299999999999997</v>
      </c>
      <c r="F69" s="73" t="s">
        <v>6</v>
      </c>
      <c r="G69" s="50" t="s">
        <v>37</v>
      </c>
    </row>
    <row r="70" spans="1:7" s="57" customFormat="1" ht="13.5" x14ac:dyDescent="0.25">
      <c r="A70" s="50" t="s">
        <v>140</v>
      </c>
      <c r="B70" s="50" t="s">
        <v>206</v>
      </c>
      <c r="C70" s="72" t="s">
        <v>28</v>
      </c>
      <c r="D70" s="50">
        <v>20</v>
      </c>
      <c r="E70" s="51">
        <v>40.299999999999997</v>
      </c>
      <c r="F70" s="73" t="s">
        <v>6</v>
      </c>
      <c r="G70" s="50" t="s">
        <v>37</v>
      </c>
    </row>
    <row r="71" spans="1:7" s="57" customFormat="1" ht="13.5" x14ac:dyDescent="0.25">
      <c r="A71" s="50" t="s">
        <v>140</v>
      </c>
      <c r="B71" s="50" t="s">
        <v>207</v>
      </c>
      <c r="C71" s="72" t="s">
        <v>28</v>
      </c>
      <c r="D71" s="50">
        <v>80</v>
      </c>
      <c r="E71" s="51">
        <v>40.299999999999997</v>
      </c>
      <c r="F71" s="73" t="s">
        <v>6</v>
      </c>
      <c r="G71" s="50" t="s">
        <v>37</v>
      </c>
    </row>
    <row r="72" spans="1:7" s="57" customFormat="1" ht="13.5" x14ac:dyDescent="0.25">
      <c r="A72" s="50" t="s">
        <v>140</v>
      </c>
      <c r="B72" s="50" t="s">
        <v>208</v>
      </c>
      <c r="C72" s="72" t="s">
        <v>28</v>
      </c>
      <c r="D72" s="50">
        <v>108</v>
      </c>
      <c r="E72" s="51">
        <v>40.36</v>
      </c>
      <c r="F72" s="73" t="s">
        <v>6</v>
      </c>
      <c r="G72" s="50" t="s">
        <v>37</v>
      </c>
    </row>
    <row r="73" spans="1:7" s="57" customFormat="1" ht="13.5" x14ac:dyDescent="0.25">
      <c r="A73" s="50" t="s">
        <v>140</v>
      </c>
      <c r="B73" s="50" t="s">
        <v>209</v>
      </c>
      <c r="C73" s="72" t="s">
        <v>28</v>
      </c>
      <c r="D73" s="50">
        <v>33</v>
      </c>
      <c r="E73" s="51">
        <v>40.36</v>
      </c>
      <c r="F73" s="73" t="s">
        <v>6</v>
      </c>
      <c r="G73" s="50" t="s">
        <v>37</v>
      </c>
    </row>
    <row r="74" spans="1:7" s="57" customFormat="1" ht="13.5" x14ac:dyDescent="0.25">
      <c r="A74" s="50" t="s">
        <v>140</v>
      </c>
      <c r="B74" s="50" t="s">
        <v>210</v>
      </c>
      <c r="C74" s="72" t="s">
        <v>28</v>
      </c>
      <c r="D74" s="50">
        <v>59</v>
      </c>
      <c r="E74" s="51">
        <v>40.36</v>
      </c>
      <c r="F74" s="73" t="s">
        <v>6</v>
      </c>
      <c r="G74" s="50" t="s">
        <v>37</v>
      </c>
    </row>
    <row r="75" spans="1:7" s="57" customFormat="1" ht="13.5" x14ac:dyDescent="0.25">
      <c r="A75" s="50" t="s">
        <v>140</v>
      </c>
      <c r="B75" s="50" t="s">
        <v>211</v>
      </c>
      <c r="C75" s="72" t="s">
        <v>28</v>
      </c>
      <c r="D75" s="50">
        <v>100</v>
      </c>
      <c r="E75" s="51">
        <v>40.36</v>
      </c>
      <c r="F75" s="73" t="s">
        <v>6</v>
      </c>
      <c r="G75" s="50" t="s">
        <v>37</v>
      </c>
    </row>
    <row r="76" spans="1:7" s="57" customFormat="1" ht="13.5" x14ac:dyDescent="0.25">
      <c r="A76" s="50" t="s">
        <v>140</v>
      </c>
      <c r="B76" s="50" t="s">
        <v>212</v>
      </c>
      <c r="C76" s="72" t="s">
        <v>28</v>
      </c>
      <c r="D76" s="50">
        <v>160</v>
      </c>
      <c r="E76" s="51">
        <v>40.340000000000003</v>
      </c>
      <c r="F76" s="73" t="s">
        <v>6</v>
      </c>
      <c r="G76" s="50" t="s">
        <v>37</v>
      </c>
    </row>
    <row r="77" spans="1:7" s="57" customFormat="1" ht="13.5" x14ac:dyDescent="0.25">
      <c r="A77" s="50" t="s">
        <v>140</v>
      </c>
      <c r="B77" s="50" t="s">
        <v>213</v>
      </c>
      <c r="C77" s="72" t="s">
        <v>28</v>
      </c>
      <c r="D77" s="50">
        <v>40</v>
      </c>
      <c r="E77" s="51">
        <v>40.340000000000003</v>
      </c>
      <c r="F77" s="73" t="s">
        <v>6</v>
      </c>
      <c r="G77" s="50" t="s">
        <v>37</v>
      </c>
    </row>
    <row r="78" spans="1:7" s="57" customFormat="1" ht="13.5" x14ac:dyDescent="0.25">
      <c r="A78" s="50" t="s">
        <v>140</v>
      </c>
      <c r="B78" s="50" t="s">
        <v>214</v>
      </c>
      <c r="C78" s="72" t="s">
        <v>28</v>
      </c>
      <c r="D78" s="50">
        <v>100</v>
      </c>
      <c r="E78" s="51">
        <v>40.340000000000003</v>
      </c>
      <c r="F78" s="73" t="s">
        <v>6</v>
      </c>
      <c r="G78" s="50" t="s">
        <v>37</v>
      </c>
    </row>
    <row r="79" spans="1:7" s="57" customFormat="1" ht="13.5" x14ac:dyDescent="0.25">
      <c r="A79" s="50" t="s">
        <v>140</v>
      </c>
      <c r="B79" s="50" t="s">
        <v>215</v>
      </c>
      <c r="C79" s="72" t="s">
        <v>28</v>
      </c>
      <c r="D79" s="50">
        <v>34</v>
      </c>
      <c r="E79" s="51">
        <v>40.28</v>
      </c>
      <c r="F79" s="73" t="s">
        <v>6</v>
      </c>
      <c r="G79" s="50" t="s">
        <v>37</v>
      </c>
    </row>
    <row r="80" spans="1:7" s="57" customFormat="1" ht="13.5" x14ac:dyDescent="0.25">
      <c r="A80" s="50" t="s">
        <v>140</v>
      </c>
      <c r="B80" s="50" t="s">
        <v>216</v>
      </c>
      <c r="C80" s="72" t="s">
        <v>28</v>
      </c>
      <c r="D80" s="50">
        <v>66</v>
      </c>
      <c r="E80" s="51">
        <v>40.28</v>
      </c>
      <c r="F80" s="73" t="s">
        <v>6</v>
      </c>
      <c r="G80" s="50" t="s">
        <v>37</v>
      </c>
    </row>
    <row r="81" spans="1:7" s="57" customFormat="1" ht="13.5" x14ac:dyDescent="0.25">
      <c r="A81" s="50" t="s">
        <v>140</v>
      </c>
      <c r="B81" s="50" t="s">
        <v>217</v>
      </c>
      <c r="C81" s="72" t="s">
        <v>28</v>
      </c>
      <c r="D81" s="50">
        <v>100</v>
      </c>
      <c r="E81" s="51">
        <v>40.28</v>
      </c>
      <c r="F81" s="73" t="s">
        <v>6</v>
      </c>
      <c r="G81" s="50" t="s">
        <v>37</v>
      </c>
    </row>
    <row r="82" spans="1:7" s="57" customFormat="1" ht="13.5" x14ac:dyDescent="0.25">
      <c r="A82" s="50" t="s">
        <v>140</v>
      </c>
      <c r="B82" s="50" t="s">
        <v>218</v>
      </c>
      <c r="C82" s="72" t="s">
        <v>28</v>
      </c>
      <c r="D82" s="50">
        <v>100</v>
      </c>
      <c r="E82" s="51">
        <v>40.28</v>
      </c>
      <c r="F82" s="73" t="s">
        <v>6</v>
      </c>
      <c r="G82" s="50" t="s">
        <v>37</v>
      </c>
    </row>
    <row r="83" spans="1:7" s="57" customFormat="1" ht="13.5" x14ac:dyDescent="0.25">
      <c r="A83" s="50" t="s">
        <v>140</v>
      </c>
      <c r="B83" s="50" t="s">
        <v>219</v>
      </c>
      <c r="C83" s="72" t="s">
        <v>28</v>
      </c>
      <c r="D83" s="50">
        <v>78</v>
      </c>
      <c r="E83" s="51">
        <v>40.28</v>
      </c>
      <c r="F83" s="73" t="s">
        <v>6</v>
      </c>
      <c r="G83" s="50" t="s">
        <v>37</v>
      </c>
    </row>
    <row r="84" spans="1:7" s="57" customFormat="1" ht="13.5" x14ac:dyDescent="0.25">
      <c r="A84" s="50" t="s">
        <v>140</v>
      </c>
      <c r="B84" s="50" t="s">
        <v>220</v>
      </c>
      <c r="C84" s="72" t="s">
        <v>28</v>
      </c>
      <c r="D84" s="50">
        <v>5</v>
      </c>
      <c r="E84" s="51">
        <v>40.28</v>
      </c>
      <c r="F84" s="73" t="s">
        <v>6</v>
      </c>
      <c r="G84" s="50" t="s">
        <v>37</v>
      </c>
    </row>
    <row r="85" spans="1:7" s="57" customFormat="1" ht="13.5" x14ac:dyDescent="0.25">
      <c r="A85" s="50" t="s">
        <v>140</v>
      </c>
      <c r="B85" s="50" t="s">
        <v>221</v>
      </c>
      <c r="C85" s="72" t="s">
        <v>28</v>
      </c>
      <c r="D85" s="50">
        <v>17</v>
      </c>
      <c r="E85" s="51">
        <v>40.28</v>
      </c>
      <c r="F85" s="73" t="s">
        <v>6</v>
      </c>
      <c r="G85" s="50" t="s">
        <v>37</v>
      </c>
    </row>
    <row r="86" spans="1:7" s="57" customFormat="1" ht="13.5" x14ac:dyDescent="0.25">
      <c r="A86" s="50" t="s">
        <v>140</v>
      </c>
      <c r="B86" s="50" t="s">
        <v>222</v>
      </c>
      <c r="C86" s="72" t="s">
        <v>28</v>
      </c>
      <c r="D86" s="50">
        <v>99</v>
      </c>
      <c r="E86" s="51">
        <v>40.28</v>
      </c>
      <c r="F86" s="73" t="s">
        <v>6</v>
      </c>
      <c r="G86" s="50" t="s">
        <v>37</v>
      </c>
    </row>
    <row r="87" spans="1:7" s="57" customFormat="1" ht="13.5" x14ac:dyDescent="0.25">
      <c r="A87" s="50" t="s">
        <v>140</v>
      </c>
      <c r="B87" s="50" t="s">
        <v>223</v>
      </c>
      <c r="C87" s="72" t="s">
        <v>28</v>
      </c>
      <c r="D87" s="50">
        <v>1</v>
      </c>
      <c r="E87" s="51">
        <v>40.28</v>
      </c>
      <c r="F87" s="73" t="s">
        <v>6</v>
      </c>
      <c r="G87" s="50" t="s">
        <v>37</v>
      </c>
    </row>
    <row r="88" spans="1:7" s="57" customFormat="1" ht="13.5" x14ac:dyDescent="0.25">
      <c r="A88" s="50" t="s">
        <v>140</v>
      </c>
      <c r="B88" s="50" t="s">
        <v>224</v>
      </c>
      <c r="C88" s="72" t="s">
        <v>28</v>
      </c>
      <c r="D88" s="50">
        <v>85</v>
      </c>
      <c r="E88" s="51">
        <v>40.24</v>
      </c>
      <c r="F88" s="73" t="s">
        <v>6</v>
      </c>
      <c r="G88" s="50" t="s">
        <v>37</v>
      </c>
    </row>
    <row r="89" spans="1:7" s="57" customFormat="1" ht="13.5" x14ac:dyDescent="0.25">
      <c r="A89" s="50" t="s">
        <v>140</v>
      </c>
      <c r="B89" s="50" t="s">
        <v>225</v>
      </c>
      <c r="C89" s="72" t="s">
        <v>28</v>
      </c>
      <c r="D89" s="50">
        <v>215</v>
      </c>
      <c r="E89" s="51">
        <v>40.24</v>
      </c>
      <c r="F89" s="73" t="s">
        <v>6</v>
      </c>
      <c r="G89" s="50" t="s">
        <v>37</v>
      </c>
    </row>
    <row r="90" spans="1:7" s="57" customFormat="1" ht="13.5" x14ac:dyDescent="0.25">
      <c r="A90" s="50" t="s">
        <v>140</v>
      </c>
      <c r="B90" s="50" t="s">
        <v>226</v>
      </c>
      <c r="C90" s="72" t="s">
        <v>28</v>
      </c>
      <c r="D90" s="50">
        <v>195</v>
      </c>
      <c r="E90" s="51">
        <v>40.24</v>
      </c>
      <c r="F90" s="73" t="s">
        <v>6</v>
      </c>
      <c r="G90" s="50" t="s">
        <v>37</v>
      </c>
    </row>
    <row r="91" spans="1:7" s="57" customFormat="1" ht="13.5" x14ac:dyDescent="0.25">
      <c r="A91" s="50" t="s">
        <v>140</v>
      </c>
      <c r="B91" s="50" t="s">
        <v>227</v>
      </c>
      <c r="C91" s="72" t="s">
        <v>28</v>
      </c>
      <c r="D91" s="50">
        <v>90</v>
      </c>
      <c r="E91" s="51">
        <v>40.24</v>
      </c>
      <c r="F91" s="73" t="s">
        <v>6</v>
      </c>
      <c r="G91" s="50" t="s">
        <v>37</v>
      </c>
    </row>
    <row r="92" spans="1:7" s="57" customFormat="1" ht="13.5" x14ac:dyDescent="0.25">
      <c r="A92" s="50" t="s">
        <v>140</v>
      </c>
      <c r="B92" s="50" t="s">
        <v>228</v>
      </c>
      <c r="C92" s="72" t="s">
        <v>28</v>
      </c>
      <c r="D92" s="50">
        <v>15</v>
      </c>
      <c r="E92" s="51">
        <v>40.24</v>
      </c>
      <c r="F92" s="73" t="s">
        <v>6</v>
      </c>
      <c r="G92" s="50" t="s">
        <v>37</v>
      </c>
    </row>
    <row r="93" spans="1:7" s="57" customFormat="1" ht="13.5" x14ac:dyDescent="0.25">
      <c r="A93" s="50" t="s">
        <v>140</v>
      </c>
      <c r="B93" s="50" t="s">
        <v>229</v>
      </c>
      <c r="C93" s="72" t="s">
        <v>28</v>
      </c>
      <c r="D93" s="50">
        <v>100</v>
      </c>
      <c r="E93" s="51">
        <v>40.200000000000003</v>
      </c>
      <c r="F93" s="73" t="s">
        <v>6</v>
      </c>
      <c r="G93" s="50" t="s">
        <v>37</v>
      </c>
    </row>
    <row r="94" spans="1:7" s="57" customFormat="1" ht="13.5" x14ac:dyDescent="0.25">
      <c r="A94" s="50" t="s">
        <v>140</v>
      </c>
      <c r="B94" s="50" t="s">
        <v>230</v>
      </c>
      <c r="C94" s="72" t="s">
        <v>28</v>
      </c>
      <c r="D94" s="50">
        <v>100</v>
      </c>
      <c r="E94" s="51">
        <v>40.200000000000003</v>
      </c>
      <c r="F94" s="73" t="s">
        <v>6</v>
      </c>
      <c r="G94" s="50" t="s">
        <v>37</v>
      </c>
    </row>
    <row r="95" spans="1:7" s="57" customFormat="1" ht="13.5" x14ac:dyDescent="0.25">
      <c r="A95" s="50" t="s">
        <v>140</v>
      </c>
      <c r="B95" s="50" t="s">
        <v>231</v>
      </c>
      <c r="C95" s="72" t="s">
        <v>28</v>
      </c>
      <c r="D95" s="50">
        <v>100</v>
      </c>
      <c r="E95" s="51">
        <v>40.200000000000003</v>
      </c>
      <c r="F95" s="73" t="s">
        <v>6</v>
      </c>
      <c r="G95" s="50" t="s">
        <v>37</v>
      </c>
    </row>
    <row r="96" spans="1:7" s="57" customFormat="1" ht="13.5" x14ac:dyDescent="0.25">
      <c r="A96" s="50" t="s">
        <v>140</v>
      </c>
      <c r="B96" s="50" t="s">
        <v>232</v>
      </c>
      <c r="C96" s="72" t="s">
        <v>28</v>
      </c>
      <c r="D96" s="50">
        <v>225</v>
      </c>
      <c r="E96" s="51">
        <v>40.159999999999997</v>
      </c>
      <c r="F96" s="73" t="s">
        <v>6</v>
      </c>
      <c r="G96" s="50" t="s">
        <v>37</v>
      </c>
    </row>
    <row r="97" spans="1:7" s="57" customFormat="1" ht="13.5" x14ac:dyDescent="0.25">
      <c r="A97" s="50" t="s">
        <v>140</v>
      </c>
      <c r="B97" s="50" t="s">
        <v>233</v>
      </c>
      <c r="C97" s="72" t="s">
        <v>28</v>
      </c>
      <c r="D97" s="50">
        <v>75</v>
      </c>
      <c r="E97" s="51">
        <v>40.159999999999997</v>
      </c>
      <c r="F97" s="73" t="s">
        <v>6</v>
      </c>
      <c r="G97" s="50" t="s">
        <v>37</v>
      </c>
    </row>
    <row r="98" spans="1:7" s="57" customFormat="1" ht="13.5" x14ac:dyDescent="0.25">
      <c r="A98" s="50" t="s">
        <v>140</v>
      </c>
      <c r="B98" s="50" t="s">
        <v>234</v>
      </c>
      <c r="C98" s="72" t="s">
        <v>28</v>
      </c>
      <c r="D98" s="50">
        <v>198</v>
      </c>
      <c r="E98" s="51">
        <v>40.1</v>
      </c>
      <c r="F98" s="73" t="s">
        <v>6</v>
      </c>
      <c r="G98" s="50" t="s">
        <v>37</v>
      </c>
    </row>
    <row r="99" spans="1:7" s="57" customFormat="1" ht="13.5" x14ac:dyDescent="0.25">
      <c r="A99" s="50" t="s">
        <v>140</v>
      </c>
      <c r="B99" s="50" t="s">
        <v>235</v>
      </c>
      <c r="C99" s="72" t="s">
        <v>28</v>
      </c>
      <c r="D99" s="50">
        <v>2</v>
      </c>
      <c r="E99" s="51">
        <v>40.1</v>
      </c>
      <c r="F99" s="73" t="s">
        <v>6</v>
      </c>
      <c r="G99" s="50" t="s">
        <v>37</v>
      </c>
    </row>
    <row r="100" spans="1:7" s="57" customFormat="1" ht="13.5" x14ac:dyDescent="0.25">
      <c r="A100" s="50" t="s">
        <v>140</v>
      </c>
      <c r="B100" s="50" t="s">
        <v>236</v>
      </c>
      <c r="C100" s="72" t="s">
        <v>28</v>
      </c>
      <c r="D100" s="50">
        <v>100</v>
      </c>
      <c r="E100" s="51">
        <v>40.1</v>
      </c>
      <c r="F100" s="73" t="s">
        <v>6</v>
      </c>
      <c r="G100" s="50" t="s">
        <v>37</v>
      </c>
    </row>
    <row r="101" spans="1:7" s="57" customFormat="1" ht="13.5" x14ac:dyDescent="0.25">
      <c r="A101" s="50" t="s">
        <v>140</v>
      </c>
      <c r="B101" s="50" t="s">
        <v>237</v>
      </c>
      <c r="C101" s="72" t="s">
        <v>28</v>
      </c>
      <c r="D101" s="50">
        <v>100</v>
      </c>
      <c r="E101" s="51">
        <v>40.1</v>
      </c>
      <c r="F101" s="73" t="s">
        <v>6</v>
      </c>
      <c r="G101" s="50" t="s">
        <v>37</v>
      </c>
    </row>
    <row r="102" spans="1:7" s="57" customFormat="1" ht="13.5" x14ac:dyDescent="0.25">
      <c r="A102" s="50" t="s">
        <v>140</v>
      </c>
      <c r="B102" s="50" t="s">
        <v>238</v>
      </c>
      <c r="C102" s="72" t="s">
        <v>28</v>
      </c>
      <c r="D102" s="50">
        <v>7</v>
      </c>
      <c r="E102" s="51">
        <v>40.1</v>
      </c>
      <c r="F102" s="73" t="s">
        <v>6</v>
      </c>
      <c r="G102" s="50" t="s">
        <v>37</v>
      </c>
    </row>
    <row r="103" spans="1:7" s="57" customFormat="1" ht="13.5" x14ac:dyDescent="0.25">
      <c r="A103" s="50" t="s">
        <v>140</v>
      </c>
      <c r="B103" s="50" t="s">
        <v>239</v>
      </c>
      <c r="C103" s="72" t="s">
        <v>28</v>
      </c>
      <c r="D103" s="50">
        <v>14</v>
      </c>
      <c r="E103" s="51">
        <v>40.1</v>
      </c>
      <c r="F103" s="73" t="s">
        <v>6</v>
      </c>
      <c r="G103" s="50" t="s">
        <v>37</v>
      </c>
    </row>
    <row r="104" spans="1:7" s="57" customFormat="1" ht="13.5" x14ac:dyDescent="0.25">
      <c r="A104" s="50" t="s">
        <v>140</v>
      </c>
      <c r="B104" s="50" t="s">
        <v>240</v>
      </c>
      <c r="C104" s="72" t="s">
        <v>28</v>
      </c>
      <c r="D104" s="50">
        <v>7</v>
      </c>
      <c r="E104" s="51">
        <v>40.1</v>
      </c>
      <c r="F104" s="73" t="s">
        <v>6</v>
      </c>
      <c r="G104" s="50" t="s">
        <v>37</v>
      </c>
    </row>
    <row r="105" spans="1:7" s="57" customFormat="1" ht="13.5" x14ac:dyDescent="0.25">
      <c r="A105" s="50" t="s">
        <v>140</v>
      </c>
      <c r="B105" s="50" t="s">
        <v>241</v>
      </c>
      <c r="C105" s="72" t="s">
        <v>28</v>
      </c>
      <c r="D105" s="50">
        <v>14</v>
      </c>
      <c r="E105" s="51">
        <v>40.1</v>
      </c>
      <c r="F105" s="73" t="s">
        <v>6</v>
      </c>
      <c r="G105" s="50" t="s">
        <v>37</v>
      </c>
    </row>
    <row r="106" spans="1:7" s="57" customFormat="1" ht="13.5" x14ac:dyDescent="0.25">
      <c r="A106" s="50" t="s">
        <v>140</v>
      </c>
      <c r="B106" s="50" t="s">
        <v>242</v>
      </c>
      <c r="C106" s="72" t="s">
        <v>28</v>
      </c>
      <c r="D106" s="50">
        <v>14</v>
      </c>
      <c r="E106" s="51">
        <v>40.1</v>
      </c>
      <c r="F106" s="73" t="s">
        <v>6</v>
      </c>
      <c r="G106" s="50" t="s">
        <v>37</v>
      </c>
    </row>
    <row r="107" spans="1:7" s="57" customFormat="1" ht="13.5" x14ac:dyDescent="0.25">
      <c r="A107" s="50" t="s">
        <v>140</v>
      </c>
      <c r="B107" s="50" t="s">
        <v>243</v>
      </c>
      <c r="C107" s="72" t="s">
        <v>28</v>
      </c>
      <c r="D107" s="50">
        <v>14</v>
      </c>
      <c r="E107" s="51">
        <v>40.1</v>
      </c>
      <c r="F107" s="73" t="s">
        <v>6</v>
      </c>
      <c r="G107" s="50" t="s">
        <v>37</v>
      </c>
    </row>
    <row r="108" spans="1:7" s="57" customFormat="1" ht="13.5" x14ac:dyDescent="0.25">
      <c r="A108" s="50" t="s">
        <v>140</v>
      </c>
      <c r="B108" s="50" t="s">
        <v>244</v>
      </c>
      <c r="C108" s="72" t="s">
        <v>28</v>
      </c>
      <c r="D108" s="50">
        <v>93</v>
      </c>
      <c r="E108" s="51">
        <v>40.1</v>
      </c>
      <c r="F108" s="73" t="s">
        <v>6</v>
      </c>
      <c r="G108" s="50" t="s">
        <v>37</v>
      </c>
    </row>
    <row r="109" spans="1:7" s="57" customFormat="1" ht="13.5" x14ac:dyDescent="0.25">
      <c r="A109" s="50" t="s">
        <v>140</v>
      </c>
      <c r="B109" s="50" t="s">
        <v>245</v>
      </c>
      <c r="C109" s="72" t="s">
        <v>28</v>
      </c>
      <c r="D109" s="50">
        <v>37</v>
      </c>
      <c r="E109" s="51">
        <v>40.1</v>
      </c>
      <c r="F109" s="73" t="s">
        <v>6</v>
      </c>
      <c r="G109" s="50" t="s">
        <v>37</v>
      </c>
    </row>
    <row r="110" spans="1:7" s="57" customFormat="1" ht="13.5" x14ac:dyDescent="0.25">
      <c r="A110" s="50" t="s">
        <v>140</v>
      </c>
      <c r="B110" s="50" t="s">
        <v>246</v>
      </c>
      <c r="C110" s="72" t="s">
        <v>28</v>
      </c>
      <c r="D110" s="50">
        <v>150</v>
      </c>
      <c r="E110" s="51">
        <v>40.24</v>
      </c>
      <c r="F110" s="73" t="s">
        <v>6</v>
      </c>
      <c r="G110" s="50" t="s">
        <v>37</v>
      </c>
    </row>
    <row r="111" spans="1:7" s="57" customFormat="1" ht="13.5" x14ac:dyDescent="0.25">
      <c r="A111" s="50" t="s">
        <v>140</v>
      </c>
      <c r="B111" s="50" t="s">
        <v>247</v>
      </c>
      <c r="C111" s="72" t="s">
        <v>28</v>
      </c>
      <c r="D111" s="50">
        <v>150</v>
      </c>
      <c r="E111" s="51">
        <v>40.24</v>
      </c>
      <c r="F111" s="73" t="s">
        <v>6</v>
      </c>
      <c r="G111" s="50" t="s">
        <v>37</v>
      </c>
    </row>
    <row r="112" spans="1:7" s="57" customFormat="1" ht="13.5" x14ac:dyDescent="0.25">
      <c r="A112" s="50" t="s">
        <v>140</v>
      </c>
      <c r="B112" s="50" t="s">
        <v>248</v>
      </c>
      <c r="C112" s="72" t="s">
        <v>28</v>
      </c>
      <c r="D112" s="50">
        <v>125</v>
      </c>
      <c r="E112" s="51">
        <v>40.22</v>
      </c>
      <c r="F112" s="73" t="s">
        <v>6</v>
      </c>
      <c r="G112" s="50" t="s">
        <v>37</v>
      </c>
    </row>
    <row r="113" spans="1:7" s="57" customFormat="1" ht="13.5" x14ac:dyDescent="0.25">
      <c r="A113" s="50" t="s">
        <v>140</v>
      </c>
      <c r="B113" s="50" t="s">
        <v>249</v>
      </c>
      <c r="C113" s="72" t="s">
        <v>28</v>
      </c>
      <c r="D113" s="50">
        <v>25</v>
      </c>
      <c r="E113" s="51">
        <v>40.22</v>
      </c>
      <c r="F113" s="73" t="s">
        <v>6</v>
      </c>
      <c r="G113" s="50" t="s">
        <v>37</v>
      </c>
    </row>
    <row r="114" spans="1:7" s="57" customFormat="1" ht="13.5" x14ac:dyDescent="0.25">
      <c r="A114" s="50" t="s">
        <v>140</v>
      </c>
      <c r="B114" s="50" t="s">
        <v>250</v>
      </c>
      <c r="C114" s="72" t="s">
        <v>28</v>
      </c>
      <c r="D114" s="50">
        <v>23</v>
      </c>
      <c r="E114" s="51">
        <v>40.24</v>
      </c>
      <c r="F114" s="73" t="s">
        <v>6</v>
      </c>
      <c r="G114" s="50" t="s">
        <v>37</v>
      </c>
    </row>
    <row r="115" spans="1:7" s="57" customFormat="1" ht="13.5" x14ac:dyDescent="0.25">
      <c r="A115" s="50" t="s">
        <v>140</v>
      </c>
      <c r="B115" s="50" t="s">
        <v>251</v>
      </c>
      <c r="C115" s="72" t="s">
        <v>28</v>
      </c>
      <c r="D115" s="50">
        <v>127</v>
      </c>
      <c r="E115" s="51">
        <v>40.24</v>
      </c>
      <c r="F115" s="73" t="s">
        <v>6</v>
      </c>
      <c r="G115" s="50" t="s">
        <v>37</v>
      </c>
    </row>
    <row r="116" spans="1:7" s="57" customFormat="1" ht="13.5" x14ac:dyDescent="0.25">
      <c r="A116" s="50" t="s">
        <v>140</v>
      </c>
      <c r="B116" s="50" t="s">
        <v>252</v>
      </c>
      <c r="C116" s="72" t="s">
        <v>28</v>
      </c>
      <c r="D116" s="50">
        <v>150</v>
      </c>
      <c r="E116" s="51">
        <v>40.22</v>
      </c>
      <c r="F116" s="73" t="s">
        <v>6</v>
      </c>
      <c r="G116" s="50" t="s">
        <v>37</v>
      </c>
    </row>
    <row r="117" spans="1:7" s="57" customFormat="1" ht="13.5" x14ac:dyDescent="0.25">
      <c r="A117" s="50" t="s">
        <v>140</v>
      </c>
      <c r="B117" s="50" t="s">
        <v>253</v>
      </c>
      <c r="C117" s="72" t="s">
        <v>28</v>
      </c>
      <c r="D117" s="50">
        <v>150</v>
      </c>
      <c r="E117" s="51">
        <v>40.22</v>
      </c>
      <c r="F117" s="73" t="s">
        <v>6</v>
      </c>
      <c r="G117" s="50" t="s">
        <v>37</v>
      </c>
    </row>
    <row r="118" spans="1:7" s="57" customFormat="1" ht="13.5" x14ac:dyDescent="0.25">
      <c r="A118" s="50" t="s">
        <v>140</v>
      </c>
      <c r="B118" s="50" t="s">
        <v>254</v>
      </c>
      <c r="C118" s="72" t="s">
        <v>28</v>
      </c>
      <c r="D118" s="50">
        <v>139</v>
      </c>
      <c r="E118" s="51">
        <v>40.200000000000003</v>
      </c>
      <c r="F118" s="73" t="s">
        <v>6</v>
      </c>
      <c r="G118" s="50" t="s">
        <v>37</v>
      </c>
    </row>
    <row r="119" spans="1:7" s="57" customFormat="1" ht="13.5" x14ac:dyDescent="0.25">
      <c r="A119" s="50" t="s">
        <v>140</v>
      </c>
      <c r="B119" s="50" t="s">
        <v>255</v>
      </c>
      <c r="C119" s="72" t="s">
        <v>28</v>
      </c>
      <c r="D119" s="50">
        <v>11</v>
      </c>
      <c r="E119" s="51">
        <v>40.200000000000003</v>
      </c>
      <c r="F119" s="73" t="s">
        <v>6</v>
      </c>
      <c r="G119" s="50" t="s">
        <v>37</v>
      </c>
    </row>
    <row r="120" spans="1:7" s="57" customFormat="1" ht="13.5" x14ac:dyDescent="0.25">
      <c r="A120" s="50" t="s">
        <v>140</v>
      </c>
      <c r="B120" s="50" t="s">
        <v>256</v>
      </c>
      <c r="C120" s="72" t="s">
        <v>28</v>
      </c>
      <c r="D120" s="50">
        <v>150</v>
      </c>
      <c r="E120" s="51">
        <v>40.18</v>
      </c>
      <c r="F120" s="73" t="s">
        <v>6</v>
      </c>
      <c r="G120" s="50" t="s">
        <v>37</v>
      </c>
    </row>
    <row r="121" spans="1:7" s="57" customFormat="1" ht="13.5" x14ac:dyDescent="0.25">
      <c r="A121" s="50" t="s">
        <v>140</v>
      </c>
      <c r="B121" s="50" t="s">
        <v>257</v>
      </c>
      <c r="C121" s="72" t="s">
        <v>28</v>
      </c>
      <c r="D121" s="50">
        <v>150</v>
      </c>
      <c r="E121" s="51">
        <v>40.159999999999997</v>
      </c>
      <c r="F121" s="73" t="s">
        <v>6</v>
      </c>
      <c r="G121" s="50" t="s">
        <v>37</v>
      </c>
    </row>
    <row r="122" spans="1:7" s="57" customFormat="1" ht="13.5" x14ac:dyDescent="0.25">
      <c r="A122" s="50" t="s">
        <v>140</v>
      </c>
      <c r="B122" s="50" t="s">
        <v>258</v>
      </c>
      <c r="C122" s="72" t="s">
        <v>28</v>
      </c>
      <c r="D122" s="50">
        <v>101</v>
      </c>
      <c r="E122" s="51">
        <v>40.14</v>
      </c>
      <c r="F122" s="73" t="s">
        <v>6</v>
      </c>
      <c r="G122" s="50" t="s">
        <v>37</v>
      </c>
    </row>
    <row r="123" spans="1:7" s="57" customFormat="1" ht="13.5" x14ac:dyDescent="0.25">
      <c r="A123" s="50" t="s">
        <v>140</v>
      </c>
      <c r="B123" s="50" t="s">
        <v>259</v>
      </c>
      <c r="C123" s="72" t="s">
        <v>28</v>
      </c>
      <c r="D123" s="50">
        <v>49</v>
      </c>
      <c r="E123" s="51">
        <v>40.14</v>
      </c>
      <c r="F123" s="73" t="s">
        <v>6</v>
      </c>
      <c r="G123" s="50" t="s">
        <v>37</v>
      </c>
    </row>
    <row r="124" spans="1:7" s="57" customFormat="1" ht="13.5" x14ac:dyDescent="0.25">
      <c r="A124" s="50" t="s">
        <v>140</v>
      </c>
      <c r="B124" s="50" t="s">
        <v>260</v>
      </c>
      <c r="C124" s="72" t="s">
        <v>28</v>
      </c>
      <c r="D124" s="50">
        <v>85</v>
      </c>
      <c r="E124" s="51">
        <v>40.14</v>
      </c>
      <c r="F124" s="73" t="s">
        <v>6</v>
      </c>
      <c r="G124" s="50" t="s">
        <v>37</v>
      </c>
    </row>
    <row r="125" spans="1:7" s="57" customFormat="1" ht="13.5" x14ac:dyDescent="0.25">
      <c r="A125" s="50" t="s">
        <v>140</v>
      </c>
      <c r="B125" s="50" t="s">
        <v>261</v>
      </c>
      <c r="C125" s="72" t="s">
        <v>28</v>
      </c>
      <c r="D125" s="50">
        <v>1</v>
      </c>
      <c r="E125" s="51">
        <v>40.119999999999997</v>
      </c>
      <c r="F125" s="73" t="s">
        <v>6</v>
      </c>
      <c r="G125" s="50" t="s">
        <v>37</v>
      </c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I3" sqref="I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262</v>
      </c>
      <c r="B5" s="50" t="s">
        <v>263</v>
      </c>
      <c r="C5" s="72" t="s">
        <v>28</v>
      </c>
      <c r="D5" s="50">
        <v>100</v>
      </c>
      <c r="E5" s="51">
        <v>39.880000000000003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262</v>
      </c>
      <c r="B6" s="50" t="s">
        <v>264</v>
      </c>
      <c r="C6" s="72" t="s">
        <v>28</v>
      </c>
      <c r="D6" s="50">
        <v>100</v>
      </c>
      <c r="E6" s="51">
        <v>39.880000000000003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262</v>
      </c>
      <c r="B7" s="50" t="s">
        <v>265</v>
      </c>
      <c r="C7" s="72" t="s">
        <v>28</v>
      </c>
      <c r="D7" s="50">
        <v>100</v>
      </c>
      <c r="E7" s="51">
        <v>39.840000000000003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262</v>
      </c>
      <c r="B8" s="50" t="s">
        <v>266</v>
      </c>
      <c r="C8" s="72" t="s">
        <v>28</v>
      </c>
      <c r="D8" s="50">
        <v>100</v>
      </c>
      <c r="E8" s="51">
        <v>39.799999999999997</v>
      </c>
      <c r="F8" s="73" t="s">
        <v>6</v>
      </c>
      <c r="G8" s="50" t="s">
        <v>37</v>
      </c>
    </row>
    <row r="9" spans="1:53" s="57" customFormat="1" ht="13.5" x14ac:dyDescent="0.25">
      <c r="A9" s="50" t="s">
        <v>262</v>
      </c>
      <c r="B9" s="50" t="s">
        <v>267</v>
      </c>
      <c r="C9" s="72" t="s">
        <v>28</v>
      </c>
      <c r="D9" s="50">
        <v>100</v>
      </c>
      <c r="E9" s="51">
        <v>39.78</v>
      </c>
      <c r="F9" s="73" t="s">
        <v>6</v>
      </c>
      <c r="G9" s="50" t="s">
        <v>37</v>
      </c>
    </row>
    <row r="10" spans="1:53" s="57" customFormat="1" ht="13.5" x14ac:dyDescent="0.25">
      <c r="A10" s="50" t="s">
        <v>262</v>
      </c>
      <c r="B10" s="50" t="s">
        <v>268</v>
      </c>
      <c r="C10" s="72" t="s">
        <v>28</v>
      </c>
      <c r="D10" s="50">
        <v>100</v>
      </c>
      <c r="E10" s="51">
        <v>39.76</v>
      </c>
      <c r="F10" s="73" t="s">
        <v>6</v>
      </c>
      <c r="G10" s="50" t="s">
        <v>37</v>
      </c>
    </row>
    <row r="11" spans="1:53" s="57" customFormat="1" ht="13.5" x14ac:dyDescent="0.25">
      <c r="A11" s="50" t="s">
        <v>262</v>
      </c>
      <c r="B11" s="50" t="s">
        <v>269</v>
      </c>
      <c r="C11" s="72" t="s">
        <v>28</v>
      </c>
      <c r="D11" s="50">
        <v>100</v>
      </c>
      <c r="E11" s="51">
        <v>39.700000000000003</v>
      </c>
      <c r="F11" s="73" t="s">
        <v>6</v>
      </c>
      <c r="G11" s="50" t="s">
        <v>37</v>
      </c>
    </row>
    <row r="12" spans="1:53" s="57" customFormat="1" ht="13.5" x14ac:dyDescent="0.25">
      <c r="A12" s="50" t="s">
        <v>262</v>
      </c>
      <c r="B12" s="50" t="s">
        <v>270</v>
      </c>
      <c r="C12" s="72" t="s">
        <v>28</v>
      </c>
      <c r="D12" s="50">
        <v>65</v>
      </c>
      <c r="E12" s="51">
        <v>39.76</v>
      </c>
      <c r="F12" s="73" t="s">
        <v>6</v>
      </c>
      <c r="G12" s="50" t="s">
        <v>37</v>
      </c>
    </row>
    <row r="13" spans="1:53" s="57" customFormat="1" ht="13.5" x14ac:dyDescent="0.25">
      <c r="A13" s="50" t="s">
        <v>262</v>
      </c>
      <c r="B13" s="50" t="s">
        <v>271</v>
      </c>
      <c r="C13" s="72" t="s">
        <v>28</v>
      </c>
      <c r="D13" s="50">
        <v>30</v>
      </c>
      <c r="E13" s="51">
        <v>39.76</v>
      </c>
      <c r="F13" s="73" t="s">
        <v>6</v>
      </c>
      <c r="G13" s="50" t="s">
        <v>37</v>
      </c>
    </row>
    <row r="14" spans="1:53" s="57" customFormat="1" ht="13.5" x14ac:dyDescent="0.25">
      <c r="A14" s="50" t="s">
        <v>262</v>
      </c>
      <c r="B14" s="50" t="s">
        <v>272</v>
      </c>
      <c r="C14" s="72" t="s">
        <v>28</v>
      </c>
      <c r="D14" s="50">
        <v>5</v>
      </c>
      <c r="E14" s="51">
        <v>39.76</v>
      </c>
      <c r="F14" s="73" t="s">
        <v>6</v>
      </c>
      <c r="G14" s="50" t="s">
        <v>37</v>
      </c>
    </row>
    <row r="15" spans="1:53" s="57" customFormat="1" ht="13.5" x14ac:dyDescent="0.25">
      <c r="A15" s="50" t="s">
        <v>262</v>
      </c>
      <c r="B15" s="50" t="s">
        <v>273</v>
      </c>
      <c r="C15" s="72" t="s">
        <v>28</v>
      </c>
      <c r="D15" s="50">
        <v>100</v>
      </c>
      <c r="E15" s="51">
        <v>39.78</v>
      </c>
      <c r="F15" s="73" t="s">
        <v>6</v>
      </c>
      <c r="G15" s="50" t="s">
        <v>37</v>
      </c>
    </row>
    <row r="16" spans="1:53" s="57" customFormat="1" ht="13.5" x14ac:dyDescent="0.25">
      <c r="A16" s="50" t="s">
        <v>262</v>
      </c>
      <c r="B16" s="50" t="s">
        <v>274</v>
      </c>
      <c r="C16" s="72" t="s">
        <v>28</v>
      </c>
      <c r="D16" s="50">
        <v>82</v>
      </c>
      <c r="E16" s="51">
        <v>39.76</v>
      </c>
      <c r="F16" s="73" t="s">
        <v>6</v>
      </c>
      <c r="G16" s="50" t="s">
        <v>37</v>
      </c>
    </row>
    <row r="17" spans="1:7" s="57" customFormat="1" ht="13.5" x14ac:dyDescent="0.25">
      <c r="A17" s="50" t="s">
        <v>262</v>
      </c>
      <c r="B17" s="50" t="s">
        <v>275</v>
      </c>
      <c r="C17" s="72" t="s">
        <v>28</v>
      </c>
      <c r="D17" s="50">
        <v>18</v>
      </c>
      <c r="E17" s="51">
        <v>39.76</v>
      </c>
      <c r="F17" s="73" t="s">
        <v>6</v>
      </c>
      <c r="G17" s="50" t="s">
        <v>37</v>
      </c>
    </row>
    <row r="18" spans="1:7" s="57" customFormat="1" ht="13.5" x14ac:dyDescent="0.25">
      <c r="A18" s="50" t="s">
        <v>262</v>
      </c>
      <c r="B18" s="50" t="s">
        <v>276</v>
      </c>
      <c r="C18" s="72" t="s">
        <v>28</v>
      </c>
      <c r="D18" s="50">
        <v>209</v>
      </c>
      <c r="E18" s="51">
        <v>39.86</v>
      </c>
      <c r="F18" s="73" t="s">
        <v>6</v>
      </c>
      <c r="G18" s="50" t="s">
        <v>37</v>
      </c>
    </row>
    <row r="19" spans="1:7" s="57" customFormat="1" ht="13.5" x14ac:dyDescent="0.25">
      <c r="A19" s="50" t="s">
        <v>262</v>
      </c>
      <c r="B19" s="50" t="s">
        <v>277</v>
      </c>
      <c r="C19" s="72" t="s">
        <v>28</v>
      </c>
      <c r="D19" s="50">
        <v>65</v>
      </c>
      <c r="E19" s="51">
        <v>39.86</v>
      </c>
      <c r="F19" s="73" t="s">
        <v>6</v>
      </c>
      <c r="G19" s="50" t="s">
        <v>37</v>
      </c>
    </row>
    <row r="20" spans="1:7" s="57" customFormat="1" ht="13.5" x14ac:dyDescent="0.25">
      <c r="A20" s="50" t="s">
        <v>262</v>
      </c>
      <c r="B20" s="50" t="s">
        <v>278</v>
      </c>
      <c r="C20" s="72" t="s">
        <v>28</v>
      </c>
      <c r="D20" s="50">
        <v>144</v>
      </c>
      <c r="E20" s="51">
        <v>39.86</v>
      </c>
      <c r="F20" s="73" t="s">
        <v>6</v>
      </c>
      <c r="G20" s="50" t="s">
        <v>37</v>
      </c>
    </row>
    <row r="21" spans="1:7" s="57" customFormat="1" ht="13.5" x14ac:dyDescent="0.25">
      <c r="A21" s="50" t="s">
        <v>262</v>
      </c>
      <c r="B21" s="50" t="s">
        <v>279</v>
      </c>
      <c r="C21" s="72" t="s">
        <v>28</v>
      </c>
      <c r="D21" s="50">
        <v>136</v>
      </c>
      <c r="E21" s="51">
        <v>39.86</v>
      </c>
      <c r="F21" s="73" t="s">
        <v>6</v>
      </c>
      <c r="G21" s="50" t="s">
        <v>37</v>
      </c>
    </row>
    <row r="22" spans="1:7" s="57" customFormat="1" ht="13.5" x14ac:dyDescent="0.25">
      <c r="A22" s="50" t="s">
        <v>262</v>
      </c>
      <c r="B22" s="50" t="s">
        <v>280</v>
      </c>
      <c r="C22" s="72" t="s">
        <v>28</v>
      </c>
      <c r="D22" s="50">
        <v>73</v>
      </c>
      <c r="E22" s="51">
        <v>39.86</v>
      </c>
      <c r="F22" s="73" t="s">
        <v>6</v>
      </c>
      <c r="G22" s="50" t="s">
        <v>37</v>
      </c>
    </row>
    <row r="23" spans="1:7" s="57" customFormat="1" ht="13.5" x14ac:dyDescent="0.25">
      <c r="A23" s="50" t="s">
        <v>262</v>
      </c>
      <c r="B23" s="50" t="s">
        <v>281</v>
      </c>
      <c r="C23" s="72" t="s">
        <v>28</v>
      </c>
      <c r="D23" s="50">
        <v>100</v>
      </c>
      <c r="E23" s="51">
        <v>39.799999999999997</v>
      </c>
      <c r="F23" s="73" t="s">
        <v>6</v>
      </c>
      <c r="G23" s="50" t="s">
        <v>37</v>
      </c>
    </row>
    <row r="24" spans="1:7" s="57" customFormat="1" ht="13.5" x14ac:dyDescent="0.25">
      <c r="A24" s="50" t="s">
        <v>262</v>
      </c>
      <c r="B24" s="50" t="s">
        <v>282</v>
      </c>
      <c r="C24" s="72" t="s">
        <v>28</v>
      </c>
      <c r="D24" s="50">
        <v>43</v>
      </c>
      <c r="E24" s="51">
        <v>39.78</v>
      </c>
      <c r="F24" s="73" t="s">
        <v>6</v>
      </c>
      <c r="G24" s="50" t="s">
        <v>37</v>
      </c>
    </row>
    <row r="25" spans="1:7" s="57" customFormat="1" ht="13.5" x14ac:dyDescent="0.25">
      <c r="A25" s="50" t="s">
        <v>262</v>
      </c>
      <c r="B25" s="50" t="s">
        <v>283</v>
      </c>
      <c r="C25" s="72" t="s">
        <v>28</v>
      </c>
      <c r="D25" s="50">
        <v>57</v>
      </c>
      <c r="E25" s="51">
        <v>39.78</v>
      </c>
      <c r="F25" s="73" t="s">
        <v>6</v>
      </c>
      <c r="G25" s="50" t="s">
        <v>37</v>
      </c>
    </row>
    <row r="26" spans="1:7" s="57" customFormat="1" ht="13.5" x14ac:dyDescent="0.25">
      <c r="A26" s="50" t="s">
        <v>262</v>
      </c>
      <c r="B26" s="50" t="s">
        <v>284</v>
      </c>
      <c r="C26" s="72" t="s">
        <v>28</v>
      </c>
      <c r="D26" s="50">
        <v>34</v>
      </c>
      <c r="E26" s="51">
        <v>39.76</v>
      </c>
      <c r="F26" s="73" t="s">
        <v>6</v>
      </c>
      <c r="G26" s="50" t="s">
        <v>37</v>
      </c>
    </row>
    <row r="27" spans="1:7" s="57" customFormat="1" ht="13.5" x14ac:dyDescent="0.25">
      <c r="A27" s="50" t="s">
        <v>262</v>
      </c>
      <c r="B27" s="50" t="s">
        <v>285</v>
      </c>
      <c r="C27" s="72" t="s">
        <v>28</v>
      </c>
      <c r="D27" s="50">
        <v>32</v>
      </c>
      <c r="E27" s="51">
        <v>39.76</v>
      </c>
      <c r="F27" s="73" t="s">
        <v>6</v>
      </c>
      <c r="G27" s="50" t="s">
        <v>37</v>
      </c>
    </row>
    <row r="28" spans="1:7" s="57" customFormat="1" ht="13.5" x14ac:dyDescent="0.25">
      <c r="A28" s="50" t="s">
        <v>262</v>
      </c>
      <c r="B28" s="50" t="s">
        <v>286</v>
      </c>
      <c r="C28" s="72" t="s">
        <v>28</v>
      </c>
      <c r="D28" s="50">
        <v>34</v>
      </c>
      <c r="E28" s="51">
        <v>39.76</v>
      </c>
      <c r="F28" s="73" t="s">
        <v>6</v>
      </c>
      <c r="G28" s="50" t="s">
        <v>37</v>
      </c>
    </row>
    <row r="29" spans="1:7" s="57" customFormat="1" ht="13.5" x14ac:dyDescent="0.25">
      <c r="A29" s="50" t="s">
        <v>262</v>
      </c>
      <c r="B29" s="50" t="s">
        <v>287</v>
      </c>
      <c r="C29" s="72" t="s">
        <v>28</v>
      </c>
      <c r="D29" s="50">
        <v>100</v>
      </c>
      <c r="E29" s="51">
        <v>39.72</v>
      </c>
      <c r="F29" s="73" t="s">
        <v>6</v>
      </c>
      <c r="G29" s="50" t="s">
        <v>37</v>
      </c>
    </row>
    <row r="30" spans="1:7" s="57" customFormat="1" ht="13.5" x14ac:dyDescent="0.25">
      <c r="A30" s="50" t="s">
        <v>262</v>
      </c>
      <c r="B30" s="50" t="s">
        <v>288</v>
      </c>
      <c r="C30" s="72" t="s">
        <v>28</v>
      </c>
      <c r="D30" s="50">
        <v>200</v>
      </c>
      <c r="E30" s="51">
        <v>39.72</v>
      </c>
      <c r="F30" s="73" t="s">
        <v>6</v>
      </c>
      <c r="G30" s="50" t="s">
        <v>37</v>
      </c>
    </row>
    <row r="31" spans="1:7" s="57" customFormat="1" ht="13.5" x14ac:dyDescent="0.25">
      <c r="A31" s="50" t="s">
        <v>262</v>
      </c>
      <c r="B31" s="50" t="s">
        <v>289</v>
      </c>
      <c r="C31" s="72" t="s">
        <v>28</v>
      </c>
      <c r="D31" s="50">
        <v>42</v>
      </c>
      <c r="E31" s="51">
        <v>39.72</v>
      </c>
      <c r="F31" s="73" t="s">
        <v>6</v>
      </c>
      <c r="G31" s="50" t="s">
        <v>37</v>
      </c>
    </row>
    <row r="32" spans="1:7" s="57" customFormat="1" ht="13.5" x14ac:dyDescent="0.25">
      <c r="A32" s="50" t="s">
        <v>262</v>
      </c>
      <c r="B32" s="50" t="s">
        <v>290</v>
      </c>
      <c r="C32" s="72" t="s">
        <v>28</v>
      </c>
      <c r="D32" s="50">
        <v>200</v>
      </c>
      <c r="E32" s="51">
        <v>39.799999999999997</v>
      </c>
      <c r="F32" s="73" t="s">
        <v>6</v>
      </c>
      <c r="G32" s="50" t="s">
        <v>37</v>
      </c>
    </row>
    <row r="33" spans="1:7" s="57" customFormat="1" ht="13.5" x14ac:dyDescent="0.25">
      <c r="A33" s="50" t="s">
        <v>262</v>
      </c>
      <c r="B33" s="50" t="s">
        <v>291</v>
      </c>
      <c r="C33" s="72" t="s">
        <v>28</v>
      </c>
      <c r="D33" s="50">
        <v>44</v>
      </c>
      <c r="E33" s="51">
        <v>39.799999999999997</v>
      </c>
      <c r="F33" s="73" t="s">
        <v>6</v>
      </c>
      <c r="G33" s="50" t="s">
        <v>37</v>
      </c>
    </row>
    <row r="34" spans="1:7" s="57" customFormat="1" ht="13.5" x14ac:dyDescent="0.25">
      <c r="A34" s="50" t="s">
        <v>262</v>
      </c>
      <c r="B34" s="50" t="s">
        <v>292</v>
      </c>
      <c r="C34" s="72" t="s">
        <v>28</v>
      </c>
      <c r="D34" s="50">
        <v>59</v>
      </c>
      <c r="E34" s="51">
        <v>39.799999999999997</v>
      </c>
      <c r="F34" s="73" t="s">
        <v>6</v>
      </c>
      <c r="G34" s="50" t="s">
        <v>37</v>
      </c>
    </row>
    <row r="35" spans="1:7" s="57" customFormat="1" ht="13.5" x14ac:dyDescent="0.25">
      <c r="A35" s="50" t="s">
        <v>262</v>
      </c>
      <c r="B35" s="50" t="s">
        <v>293</v>
      </c>
      <c r="C35" s="72" t="s">
        <v>28</v>
      </c>
      <c r="D35" s="50">
        <v>38</v>
      </c>
      <c r="E35" s="51">
        <v>39.799999999999997</v>
      </c>
      <c r="F35" s="73" t="s">
        <v>6</v>
      </c>
      <c r="G35" s="50" t="s">
        <v>37</v>
      </c>
    </row>
    <row r="36" spans="1:7" s="57" customFormat="1" ht="13.5" x14ac:dyDescent="0.25">
      <c r="A36" s="50" t="s">
        <v>262</v>
      </c>
      <c r="B36" s="50" t="s">
        <v>294</v>
      </c>
      <c r="C36" s="72" t="s">
        <v>28</v>
      </c>
      <c r="D36" s="50">
        <v>59</v>
      </c>
      <c r="E36" s="51">
        <v>39.799999999999997</v>
      </c>
      <c r="F36" s="73" t="s">
        <v>6</v>
      </c>
      <c r="G36" s="50" t="s">
        <v>37</v>
      </c>
    </row>
    <row r="37" spans="1:7" s="57" customFormat="1" ht="13.5" x14ac:dyDescent="0.25">
      <c r="A37" s="50" t="s">
        <v>262</v>
      </c>
      <c r="B37" s="50" t="s">
        <v>295</v>
      </c>
      <c r="C37" s="72" t="s">
        <v>28</v>
      </c>
      <c r="D37" s="50">
        <v>200</v>
      </c>
      <c r="E37" s="51">
        <v>39.78</v>
      </c>
      <c r="F37" s="73" t="s">
        <v>6</v>
      </c>
      <c r="G37" s="50" t="s">
        <v>37</v>
      </c>
    </row>
    <row r="38" spans="1:7" s="57" customFormat="1" ht="13.5" x14ac:dyDescent="0.25">
      <c r="A38" s="50" t="s">
        <v>262</v>
      </c>
      <c r="B38" s="50" t="s">
        <v>296</v>
      </c>
      <c r="C38" s="72" t="s">
        <v>28</v>
      </c>
      <c r="D38" s="50">
        <v>131</v>
      </c>
      <c r="E38" s="51">
        <v>39.76</v>
      </c>
      <c r="F38" s="73" t="s">
        <v>6</v>
      </c>
      <c r="G38" s="50" t="s">
        <v>37</v>
      </c>
    </row>
    <row r="39" spans="1:7" s="57" customFormat="1" ht="13.5" x14ac:dyDescent="0.25">
      <c r="A39" s="50" t="s">
        <v>262</v>
      </c>
      <c r="B39" s="50" t="s">
        <v>297</v>
      </c>
      <c r="C39" s="72" t="s">
        <v>28</v>
      </c>
      <c r="D39" s="50">
        <v>158</v>
      </c>
      <c r="E39" s="51">
        <v>39.72</v>
      </c>
      <c r="F39" s="73" t="s">
        <v>6</v>
      </c>
      <c r="G39" s="50" t="s">
        <v>37</v>
      </c>
    </row>
    <row r="40" spans="1:7" s="57" customFormat="1" ht="13.5" x14ac:dyDescent="0.25">
      <c r="A40" s="50" t="s">
        <v>262</v>
      </c>
      <c r="B40" s="50" t="s">
        <v>298</v>
      </c>
      <c r="C40" s="72" t="s">
        <v>28</v>
      </c>
      <c r="D40" s="50">
        <v>67</v>
      </c>
      <c r="E40" s="51">
        <v>39.72</v>
      </c>
      <c r="F40" s="73" t="s">
        <v>6</v>
      </c>
      <c r="G40" s="50" t="s">
        <v>37</v>
      </c>
    </row>
    <row r="41" spans="1:7" s="57" customFormat="1" ht="13.5" x14ac:dyDescent="0.25">
      <c r="A41" s="50" t="s">
        <v>262</v>
      </c>
      <c r="B41" s="50" t="s">
        <v>299</v>
      </c>
      <c r="C41" s="72" t="s">
        <v>28</v>
      </c>
      <c r="D41" s="50">
        <v>133</v>
      </c>
      <c r="E41" s="51">
        <v>39.72</v>
      </c>
      <c r="F41" s="73" t="s">
        <v>6</v>
      </c>
      <c r="G41" s="50" t="s">
        <v>37</v>
      </c>
    </row>
    <row r="42" spans="1:7" s="57" customFormat="1" ht="13.5" x14ac:dyDescent="0.25">
      <c r="A42" s="50" t="s">
        <v>262</v>
      </c>
      <c r="B42" s="50" t="s">
        <v>300</v>
      </c>
      <c r="C42" s="72" t="s">
        <v>28</v>
      </c>
      <c r="D42" s="50">
        <v>25</v>
      </c>
      <c r="E42" s="51">
        <v>39.76</v>
      </c>
      <c r="F42" s="73" t="s">
        <v>6</v>
      </c>
      <c r="G42" s="50" t="s">
        <v>37</v>
      </c>
    </row>
    <row r="43" spans="1:7" s="57" customFormat="1" ht="13.5" x14ac:dyDescent="0.25">
      <c r="A43" s="50" t="s">
        <v>262</v>
      </c>
      <c r="B43" s="50" t="s">
        <v>301</v>
      </c>
      <c r="C43" s="72" t="s">
        <v>28</v>
      </c>
      <c r="D43" s="50">
        <v>117</v>
      </c>
      <c r="E43" s="51">
        <v>39.76</v>
      </c>
      <c r="F43" s="73" t="s">
        <v>6</v>
      </c>
      <c r="G43" s="50" t="s">
        <v>37</v>
      </c>
    </row>
    <row r="44" spans="1:7" s="57" customFormat="1" ht="13.5" x14ac:dyDescent="0.25">
      <c r="A44" s="50" t="s">
        <v>262</v>
      </c>
      <c r="B44" s="50" t="s">
        <v>302</v>
      </c>
      <c r="C44" s="72" t="s">
        <v>28</v>
      </c>
      <c r="D44" s="50">
        <v>142</v>
      </c>
      <c r="E44" s="51">
        <v>39.76</v>
      </c>
      <c r="F44" s="73" t="s">
        <v>6</v>
      </c>
      <c r="G44" s="50" t="s">
        <v>37</v>
      </c>
    </row>
    <row r="45" spans="1:7" s="57" customFormat="1" ht="13.5" x14ac:dyDescent="0.25">
      <c r="A45" s="50" t="s">
        <v>262</v>
      </c>
      <c r="B45" s="50" t="s">
        <v>303</v>
      </c>
      <c r="C45" s="72" t="s">
        <v>28</v>
      </c>
      <c r="D45" s="50">
        <v>142</v>
      </c>
      <c r="E45" s="51">
        <v>39.76</v>
      </c>
      <c r="F45" s="73" t="s">
        <v>6</v>
      </c>
      <c r="G45" s="50" t="s">
        <v>37</v>
      </c>
    </row>
    <row r="46" spans="1:7" s="57" customFormat="1" ht="13.5" x14ac:dyDescent="0.25">
      <c r="A46" s="50" t="s">
        <v>262</v>
      </c>
      <c r="B46" s="50" t="s">
        <v>304</v>
      </c>
      <c r="C46" s="72" t="s">
        <v>28</v>
      </c>
      <c r="D46" s="50">
        <v>56</v>
      </c>
      <c r="E46" s="51">
        <v>39.76</v>
      </c>
      <c r="F46" s="73" t="s">
        <v>6</v>
      </c>
      <c r="G46" s="50" t="s">
        <v>37</v>
      </c>
    </row>
    <row r="47" spans="1:7" s="57" customFormat="1" ht="13.5" x14ac:dyDescent="0.25">
      <c r="A47" s="50" t="s">
        <v>262</v>
      </c>
      <c r="B47" s="50" t="s">
        <v>305</v>
      </c>
      <c r="C47" s="72" t="s">
        <v>28</v>
      </c>
      <c r="D47" s="50">
        <v>86</v>
      </c>
      <c r="E47" s="51">
        <v>39.76</v>
      </c>
      <c r="F47" s="73" t="s">
        <v>6</v>
      </c>
      <c r="G47" s="50" t="s">
        <v>37</v>
      </c>
    </row>
    <row r="48" spans="1:7" s="57" customFormat="1" ht="13.5" x14ac:dyDescent="0.25">
      <c r="A48" s="50" t="s">
        <v>262</v>
      </c>
      <c r="B48" s="50" t="s">
        <v>306</v>
      </c>
      <c r="C48" s="72" t="s">
        <v>28</v>
      </c>
      <c r="D48" s="50">
        <v>142</v>
      </c>
      <c r="E48" s="51">
        <v>39.76</v>
      </c>
      <c r="F48" s="73" t="s">
        <v>6</v>
      </c>
      <c r="G48" s="50" t="s">
        <v>37</v>
      </c>
    </row>
    <row r="49" spans="1:7" s="57" customFormat="1" ht="13.5" x14ac:dyDescent="0.25">
      <c r="A49" s="50" t="s">
        <v>262</v>
      </c>
      <c r="B49" s="50" t="s">
        <v>307</v>
      </c>
      <c r="C49" s="72" t="s">
        <v>28</v>
      </c>
      <c r="D49" s="50">
        <v>32</v>
      </c>
      <c r="E49" s="51">
        <v>39.76</v>
      </c>
      <c r="F49" s="73" t="s">
        <v>6</v>
      </c>
      <c r="G49" s="50" t="s">
        <v>37</v>
      </c>
    </row>
    <row r="50" spans="1:7" s="57" customFormat="1" ht="13.5" x14ac:dyDescent="0.25">
      <c r="A50" s="50" t="s">
        <v>262</v>
      </c>
      <c r="B50" s="50" t="s">
        <v>308</v>
      </c>
      <c r="C50" s="72" t="s">
        <v>28</v>
      </c>
      <c r="D50" s="50">
        <v>166</v>
      </c>
      <c r="E50" s="51">
        <v>39.76</v>
      </c>
      <c r="F50" s="73" t="s">
        <v>6</v>
      </c>
      <c r="G50" s="50" t="s">
        <v>37</v>
      </c>
    </row>
    <row r="51" spans="1:7" s="57" customFormat="1" ht="13.5" x14ac:dyDescent="0.25">
      <c r="A51" s="50" t="s">
        <v>262</v>
      </c>
      <c r="B51" s="50" t="s">
        <v>309</v>
      </c>
      <c r="C51" s="72" t="s">
        <v>28</v>
      </c>
      <c r="D51" s="50">
        <v>34</v>
      </c>
      <c r="E51" s="51">
        <v>39.76</v>
      </c>
      <c r="F51" s="73" t="s">
        <v>6</v>
      </c>
      <c r="G51" s="50" t="s">
        <v>37</v>
      </c>
    </row>
    <row r="52" spans="1:7" s="57" customFormat="1" ht="13.5" x14ac:dyDescent="0.25">
      <c r="A52" s="50" t="s">
        <v>262</v>
      </c>
      <c r="B52" s="50" t="s">
        <v>310</v>
      </c>
      <c r="C52" s="72" t="s">
        <v>28</v>
      </c>
      <c r="D52" s="50">
        <v>112</v>
      </c>
      <c r="E52" s="51">
        <v>39.74</v>
      </c>
      <c r="F52" s="73" t="s">
        <v>6</v>
      </c>
      <c r="G52" s="50" t="s">
        <v>37</v>
      </c>
    </row>
    <row r="53" spans="1:7" s="57" customFormat="1" ht="13.5" x14ac:dyDescent="0.25">
      <c r="A53" s="50" t="s">
        <v>262</v>
      </c>
      <c r="B53" s="50" t="s">
        <v>311</v>
      </c>
      <c r="C53" s="72" t="s">
        <v>28</v>
      </c>
      <c r="D53" s="50">
        <v>112</v>
      </c>
      <c r="E53" s="51">
        <v>39.76</v>
      </c>
      <c r="F53" s="73" t="s">
        <v>6</v>
      </c>
      <c r="G53" s="50" t="s">
        <v>37</v>
      </c>
    </row>
    <row r="54" spans="1:7" s="57" customFormat="1" ht="13.5" x14ac:dyDescent="0.25">
      <c r="A54" s="50" t="s">
        <v>262</v>
      </c>
      <c r="B54" s="50" t="s">
        <v>312</v>
      </c>
      <c r="C54" s="72" t="s">
        <v>28</v>
      </c>
      <c r="D54" s="50">
        <v>112</v>
      </c>
      <c r="E54" s="51">
        <v>39.76</v>
      </c>
      <c r="F54" s="73" t="s">
        <v>6</v>
      </c>
      <c r="G54" s="50" t="s">
        <v>37</v>
      </c>
    </row>
    <row r="55" spans="1:7" s="57" customFormat="1" ht="13.5" x14ac:dyDescent="0.25">
      <c r="A55" s="50" t="s">
        <v>262</v>
      </c>
      <c r="B55" s="50" t="s">
        <v>313</v>
      </c>
      <c r="C55" s="72" t="s">
        <v>28</v>
      </c>
      <c r="D55" s="50">
        <v>112</v>
      </c>
      <c r="E55" s="51">
        <v>39.76</v>
      </c>
      <c r="F55" s="73" t="s">
        <v>6</v>
      </c>
      <c r="G55" s="50" t="s">
        <v>37</v>
      </c>
    </row>
    <row r="56" spans="1:7" s="57" customFormat="1" ht="13.5" x14ac:dyDescent="0.25">
      <c r="A56" s="50" t="s">
        <v>262</v>
      </c>
      <c r="B56" s="50" t="s">
        <v>314</v>
      </c>
      <c r="C56" s="72" t="s">
        <v>28</v>
      </c>
      <c r="D56" s="50">
        <v>112</v>
      </c>
      <c r="E56" s="51">
        <v>39.76</v>
      </c>
      <c r="F56" s="73" t="s">
        <v>6</v>
      </c>
      <c r="G56" s="50" t="s">
        <v>37</v>
      </c>
    </row>
    <row r="57" spans="1:7" s="57" customFormat="1" ht="13.5" x14ac:dyDescent="0.25">
      <c r="A57" s="50" t="s">
        <v>262</v>
      </c>
      <c r="B57" s="50" t="s">
        <v>315</v>
      </c>
      <c r="C57" s="72" t="s">
        <v>28</v>
      </c>
      <c r="D57" s="50">
        <v>64</v>
      </c>
      <c r="E57" s="51">
        <v>39.76</v>
      </c>
      <c r="F57" s="73" t="s">
        <v>6</v>
      </c>
      <c r="G57" s="50" t="s">
        <v>37</v>
      </c>
    </row>
    <row r="58" spans="1:7" s="57" customFormat="1" ht="13.5" x14ac:dyDescent="0.25">
      <c r="A58" s="50" t="s">
        <v>262</v>
      </c>
      <c r="B58" s="50" t="s">
        <v>316</v>
      </c>
      <c r="C58" s="72" t="s">
        <v>28</v>
      </c>
      <c r="D58" s="50">
        <v>48</v>
      </c>
      <c r="E58" s="51">
        <v>39.76</v>
      </c>
      <c r="F58" s="73" t="s">
        <v>6</v>
      </c>
      <c r="G58" s="50" t="s">
        <v>37</v>
      </c>
    </row>
    <row r="59" spans="1:7" s="57" customFormat="1" ht="13.5" x14ac:dyDescent="0.25">
      <c r="A59" s="50" t="s">
        <v>262</v>
      </c>
      <c r="B59" s="50" t="s">
        <v>317</v>
      </c>
      <c r="C59" s="72" t="s">
        <v>28</v>
      </c>
      <c r="D59" s="50">
        <v>112</v>
      </c>
      <c r="E59" s="51">
        <v>39.76</v>
      </c>
      <c r="F59" s="73" t="s">
        <v>6</v>
      </c>
      <c r="G59" s="50" t="s">
        <v>37</v>
      </c>
    </row>
    <row r="60" spans="1:7" s="57" customFormat="1" ht="13.5" x14ac:dyDescent="0.25">
      <c r="A60" s="50" t="s">
        <v>262</v>
      </c>
      <c r="B60" s="50" t="s">
        <v>318</v>
      </c>
      <c r="C60" s="72" t="s">
        <v>28</v>
      </c>
      <c r="D60" s="50">
        <v>112</v>
      </c>
      <c r="E60" s="51">
        <v>39.76</v>
      </c>
      <c r="F60" s="73" t="s">
        <v>6</v>
      </c>
      <c r="G60" s="50" t="s">
        <v>37</v>
      </c>
    </row>
    <row r="61" spans="1:7" s="57" customFormat="1" ht="13.5" x14ac:dyDescent="0.25">
      <c r="A61" s="50" t="s">
        <v>262</v>
      </c>
      <c r="B61" s="50" t="s">
        <v>319</v>
      </c>
      <c r="C61" s="72" t="s">
        <v>28</v>
      </c>
      <c r="D61" s="50">
        <v>112</v>
      </c>
      <c r="E61" s="51">
        <v>39.76</v>
      </c>
      <c r="F61" s="73" t="s">
        <v>6</v>
      </c>
      <c r="G61" s="50" t="s">
        <v>37</v>
      </c>
    </row>
    <row r="62" spans="1:7" s="57" customFormat="1" ht="13.5" x14ac:dyDescent="0.25">
      <c r="A62" s="50" t="s">
        <v>262</v>
      </c>
      <c r="B62" s="50" t="s">
        <v>320</v>
      </c>
      <c r="C62" s="72" t="s">
        <v>28</v>
      </c>
      <c r="D62" s="50">
        <v>16</v>
      </c>
      <c r="E62" s="51">
        <v>39.76</v>
      </c>
      <c r="F62" s="73" t="s">
        <v>6</v>
      </c>
      <c r="G62" s="50" t="s">
        <v>37</v>
      </c>
    </row>
    <row r="63" spans="1:7" s="57" customFormat="1" ht="13.5" x14ac:dyDescent="0.25">
      <c r="A63" s="50" t="s">
        <v>262</v>
      </c>
      <c r="B63" s="50" t="s">
        <v>321</v>
      </c>
      <c r="C63" s="72" t="s">
        <v>28</v>
      </c>
      <c r="D63" s="50">
        <v>96</v>
      </c>
      <c r="E63" s="51">
        <v>39.76</v>
      </c>
      <c r="F63" s="73" t="s">
        <v>6</v>
      </c>
      <c r="G63" s="50" t="s">
        <v>37</v>
      </c>
    </row>
    <row r="64" spans="1:7" s="57" customFormat="1" ht="13.5" x14ac:dyDescent="0.25">
      <c r="A64" s="50" t="s">
        <v>262</v>
      </c>
      <c r="B64" s="50" t="s">
        <v>322</v>
      </c>
      <c r="C64" s="72" t="s">
        <v>28</v>
      </c>
      <c r="D64" s="50">
        <v>94</v>
      </c>
      <c r="E64" s="51">
        <v>39.74</v>
      </c>
      <c r="F64" s="73" t="s">
        <v>6</v>
      </c>
      <c r="G64" s="50" t="s">
        <v>37</v>
      </c>
    </row>
    <row r="65" spans="1:7" s="57" customFormat="1" ht="13.5" x14ac:dyDescent="0.25">
      <c r="A65" s="50" t="s">
        <v>262</v>
      </c>
      <c r="B65" s="50" t="s">
        <v>323</v>
      </c>
      <c r="C65" s="72" t="s">
        <v>28</v>
      </c>
      <c r="D65" s="50">
        <v>18</v>
      </c>
      <c r="E65" s="51">
        <v>39.74</v>
      </c>
      <c r="F65" s="73" t="s">
        <v>6</v>
      </c>
      <c r="G65" s="50" t="s">
        <v>37</v>
      </c>
    </row>
    <row r="66" spans="1:7" s="57" customFormat="1" ht="13.5" x14ac:dyDescent="0.25">
      <c r="A66" s="50" t="s">
        <v>262</v>
      </c>
      <c r="B66" s="50" t="s">
        <v>324</v>
      </c>
      <c r="C66" s="72" t="s">
        <v>28</v>
      </c>
      <c r="D66" s="50">
        <v>368</v>
      </c>
      <c r="E66" s="51">
        <v>39.799999999999997</v>
      </c>
      <c r="F66" s="73" t="s">
        <v>6</v>
      </c>
      <c r="G66" s="50" t="s">
        <v>37</v>
      </c>
    </row>
    <row r="67" spans="1:7" s="57" customFormat="1" ht="13.5" x14ac:dyDescent="0.25">
      <c r="A67" s="50" t="s">
        <v>262</v>
      </c>
      <c r="B67" s="50" t="s">
        <v>325</v>
      </c>
      <c r="C67" s="72" t="s">
        <v>28</v>
      </c>
      <c r="D67" s="50">
        <v>43</v>
      </c>
      <c r="E67" s="51">
        <v>39.700000000000003</v>
      </c>
      <c r="F67" s="73" t="s">
        <v>6</v>
      </c>
      <c r="G67" s="50" t="s">
        <v>37</v>
      </c>
    </row>
    <row r="68" spans="1:7" s="57" customFormat="1" ht="13.5" x14ac:dyDescent="0.25">
      <c r="A68" s="50" t="s">
        <v>262</v>
      </c>
      <c r="B68" s="50" t="s">
        <v>326</v>
      </c>
      <c r="C68" s="72" t="s">
        <v>28</v>
      </c>
      <c r="D68" s="50">
        <v>200</v>
      </c>
      <c r="E68" s="51">
        <v>39.76</v>
      </c>
      <c r="F68" s="73" t="s">
        <v>6</v>
      </c>
      <c r="G68" s="50" t="s">
        <v>37</v>
      </c>
    </row>
    <row r="69" spans="1:7" s="57" customFormat="1" ht="13.5" x14ac:dyDescent="0.25">
      <c r="A69" s="50" t="s">
        <v>262</v>
      </c>
      <c r="B69" s="50" t="s">
        <v>327</v>
      </c>
      <c r="C69" s="72" t="s">
        <v>28</v>
      </c>
      <c r="D69" s="50">
        <v>200</v>
      </c>
      <c r="E69" s="51">
        <v>39.76</v>
      </c>
      <c r="F69" s="73" t="s">
        <v>6</v>
      </c>
      <c r="G69" s="50" t="s">
        <v>37</v>
      </c>
    </row>
    <row r="70" spans="1:7" s="57" customFormat="1" ht="13.5" x14ac:dyDescent="0.25">
      <c r="A70" s="50" t="s">
        <v>262</v>
      </c>
      <c r="B70" s="50" t="s">
        <v>328</v>
      </c>
      <c r="C70" s="72" t="s">
        <v>28</v>
      </c>
      <c r="D70" s="50">
        <v>99</v>
      </c>
      <c r="E70" s="51">
        <v>40</v>
      </c>
      <c r="F70" s="73" t="s">
        <v>6</v>
      </c>
      <c r="G70" s="50" t="s">
        <v>37</v>
      </c>
    </row>
    <row r="71" spans="1:7" s="57" customFormat="1" ht="13.5" x14ac:dyDescent="0.25">
      <c r="A71" s="50" t="s">
        <v>262</v>
      </c>
      <c r="B71" s="50" t="s">
        <v>329</v>
      </c>
      <c r="C71" s="72" t="s">
        <v>28</v>
      </c>
      <c r="D71" s="50">
        <v>158</v>
      </c>
      <c r="E71" s="51">
        <v>40.08</v>
      </c>
      <c r="F71" s="73" t="s">
        <v>6</v>
      </c>
      <c r="G71" s="50" t="s">
        <v>37</v>
      </c>
    </row>
    <row r="72" spans="1:7" s="57" customFormat="1" ht="13.5" x14ac:dyDescent="0.25">
      <c r="A72" s="50" t="s">
        <v>262</v>
      </c>
      <c r="B72" s="50" t="s">
        <v>330</v>
      </c>
      <c r="C72" s="72" t="s">
        <v>28</v>
      </c>
      <c r="D72" s="50">
        <v>100</v>
      </c>
      <c r="E72" s="51">
        <v>40.020000000000003</v>
      </c>
      <c r="F72" s="73" t="s">
        <v>6</v>
      </c>
      <c r="G72" s="50" t="s">
        <v>37</v>
      </c>
    </row>
    <row r="73" spans="1:7" s="57" customFormat="1" ht="13.5" x14ac:dyDescent="0.25">
      <c r="A73" s="50" t="s">
        <v>262</v>
      </c>
      <c r="B73" s="50" t="s">
        <v>331</v>
      </c>
      <c r="C73" s="72" t="s">
        <v>28</v>
      </c>
      <c r="D73" s="50">
        <v>100</v>
      </c>
      <c r="E73" s="51">
        <v>39.979999999999997</v>
      </c>
      <c r="F73" s="73" t="s">
        <v>6</v>
      </c>
      <c r="G73" s="50" t="s">
        <v>37</v>
      </c>
    </row>
    <row r="74" spans="1:7" s="57" customFormat="1" ht="13.5" x14ac:dyDescent="0.25">
      <c r="A74" s="50" t="s">
        <v>262</v>
      </c>
      <c r="B74" s="50" t="s">
        <v>332</v>
      </c>
      <c r="C74" s="72" t="s">
        <v>28</v>
      </c>
      <c r="D74" s="50">
        <v>29</v>
      </c>
      <c r="E74" s="51">
        <v>39.96</v>
      </c>
      <c r="F74" s="73" t="s">
        <v>6</v>
      </c>
      <c r="G74" s="50" t="s">
        <v>37</v>
      </c>
    </row>
    <row r="75" spans="1:7" s="57" customFormat="1" ht="13.5" x14ac:dyDescent="0.25">
      <c r="A75" s="50" t="s">
        <v>262</v>
      </c>
      <c r="B75" s="50" t="s">
        <v>333</v>
      </c>
      <c r="C75" s="72" t="s">
        <v>28</v>
      </c>
      <c r="D75" s="50">
        <v>50</v>
      </c>
      <c r="E75" s="51">
        <v>39.96</v>
      </c>
      <c r="F75" s="73" t="s">
        <v>6</v>
      </c>
      <c r="G75" s="50" t="s">
        <v>37</v>
      </c>
    </row>
    <row r="76" spans="1:7" s="57" customFormat="1" ht="13.5" x14ac:dyDescent="0.25">
      <c r="A76" s="50" t="s">
        <v>262</v>
      </c>
      <c r="B76" s="50" t="s">
        <v>334</v>
      </c>
      <c r="C76" s="72" t="s">
        <v>28</v>
      </c>
      <c r="D76" s="50">
        <v>21</v>
      </c>
      <c r="E76" s="51">
        <v>39.96</v>
      </c>
      <c r="F76" s="73" t="s">
        <v>6</v>
      </c>
      <c r="G76" s="50" t="s">
        <v>37</v>
      </c>
    </row>
    <row r="77" spans="1:7" s="57" customFormat="1" ht="13.5" x14ac:dyDescent="0.25">
      <c r="A77" s="50" t="s">
        <v>262</v>
      </c>
      <c r="B77" s="50" t="s">
        <v>335</v>
      </c>
      <c r="C77" s="72" t="s">
        <v>28</v>
      </c>
      <c r="D77" s="50">
        <v>100</v>
      </c>
      <c r="E77" s="51">
        <v>39.92</v>
      </c>
      <c r="F77" s="73" t="s">
        <v>6</v>
      </c>
      <c r="G77" s="50" t="s">
        <v>37</v>
      </c>
    </row>
    <row r="78" spans="1:7" s="57" customFormat="1" ht="13.5" x14ac:dyDescent="0.25">
      <c r="A78" s="50" t="s">
        <v>262</v>
      </c>
      <c r="B78" s="50" t="s">
        <v>336</v>
      </c>
      <c r="C78" s="72" t="s">
        <v>28</v>
      </c>
      <c r="D78" s="50">
        <v>100</v>
      </c>
      <c r="E78" s="51">
        <v>39.880000000000003</v>
      </c>
      <c r="F78" s="73" t="s">
        <v>6</v>
      </c>
      <c r="G78" s="50" t="s">
        <v>37</v>
      </c>
    </row>
    <row r="79" spans="1:7" s="57" customFormat="1" ht="13.5" x14ac:dyDescent="0.25">
      <c r="A79" s="50" t="s">
        <v>262</v>
      </c>
      <c r="B79" s="50" t="s">
        <v>337</v>
      </c>
      <c r="C79" s="72" t="s">
        <v>28</v>
      </c>
      <c r="D79" s="50">
        <v>200</v>
      </c>
      <c r="E79" s="51">
        <v>40.18</v>
      </c>
      <c r="F79" s="73" t="s">
        <v>6</v>
      </c>
      <c r="G79" s="50" t="s">
        <v>37</v>
      </c>
    </row>
    <row r="80" spans="1:7" s="57" customFormat="1" ht="13.5" x14ac:dyDescent="0.25">
      <c r="A80" s="50" t="s">
        <v>262</v>
      </c>
      <c r="B80" s="50" t="s">
        <v>338</v>
      </c>
      <c r="C80" s="72" t="s">
        <v>28</v>
      </c>
      <c r="D80" s="50">
        <v>200</v>
      </c>
      <c r="E80" s="51">
        <v>40.18</v>
      </c>
      <c r="F80" s="73" t="s">
        <v>6</v>
      </c>
      <c r="G80" s="50" t="s">
        <v>37</v>
      </c>
    </row>
    <row r="81" spans="1:7" s="57" customFormat="1" ht="13.5" x14ac:dyDescent="0.25">
      <c r="A81" s="50" t="s">
        <v>262</v>
      </c>
      <c r="B81" s="50" t="s">
        <v>339</v>
      </c>
      <c r="C81" s="72" t="s">
        <v>28</v>
      </c>
      <c r="D81" s="50">
        <v>184</v>
      </c>
      <c r="E81" s="51">
        <v>40.22</v>
      </c>
      <c r="F81" s="73" t="s">
        <v>6</v>
      </c>
      <c r="G81" s="50" t="s">
        <v>37</v>
      </c>
    </row>
    <row r="82" spans="1:7" s="57" customFormat="1" ht="13.5" x14ac:dyDescent="0.25">
      <c r="A82" s="50" t="s">
        <v>262</v>
      </c>
      <c r="B82" s="50" t="s">
        <v>340</v>
      </c>
      <c r="C82" s="72" t="s">
        <v>28</v>
      </c>
      <c r="D82" s="50">
        <v>16</v>
      </c>
      <c r="E82" s="51">
        <v>40.22</v>
      </c>
      <c r="F82" s="73" t="s">
        <v>6</v>
      </c>
      <c r="G82" s="50" t="s">
        <v>37</v>
      </c>
    </row>
    <row r="83" spans="1:7" s="57" customFormat="1" ht="13.5" x14ac:dyDescent="0.25">
      <c r="A83" s="50" t="s">
        <v>262</v>
      </c>
      <c r="B83" s="50" t="s">
        <v>341</v>
      </c>
      <c r="C83" s="72" t="s">
        <v>28</v>
      </c>
      <c r="D83" s="50">
        <v>110</v>
      </c>
      <c r="E83" s="51">
        <v>40.22</v>
      </c>
      <c r="F83" s="73" t="s">
        <v>6</v>
      </c>
      <c r="G83" s="50" t="s">
        <v>37</v>
      </c>
    </row>
    <row r="84" spans="1:7" s="57" customFormat="1" ht="13.5" x14ac:dyDescent="0.25">
      <c r="A84" s="50" t="s">
        <v>262</v>
      </c>
      <c r="B84" s="50" t="s">
        <v>342</v>
      </c>
      <c r="C84" s="72" t="s">
        <v>28</v>
      </c>
      <c r="D84" s="50">
        <v>90</v>
      </c>
      <c r="E84" s="51">
        <v>40.22</v>
      </c>
      <c r="F84" s="73" t="s">
        <v>6</v>
      </c>
      <c r="G84" s="50" t="s">
        <v>37</v>
      </c>
    </row>
    <row r="85" spans="1:7" s="57" customFormat="1" ht="13.5" x14ac:dyDescent="0.25">
      <c r="A85" s="50" t="s">
        <v>262</v>
      </c>
      <c r="B85" s="50" t="s">
        <v>343</v>
      </c>
      <c r="C85" s="72" t="s">
        <v>28</v>
      </c>
      <c r="D85" s="50">
        <v>200</v>
      </c>
      <c r="E85" s="51">
        <v>40.18</v>
      </c>
      <c r="F85" s="73" t="s">
        <v>6</v>
      </c>
      <c r="G85" s="50" t="s">
        <v>37</v>
      </c>
    </row>
    <row r="86" spans="1:7" s="57" customFormat="1" ht="13.5" x14ac:dyDescent="0.25">
      <c r="A86" s="50" t="s">
        <v>262</v>
      </c>
      <c r="B86" s="50" t="s">
        <v>344</v>
      </c>
      <c r="C86" s="72" t="s">
        <v>28</v>
      </c>
      <c r="D86" s="50">
        <v>200</v>
      </c>
      <c r="E86" s="51">
        <v>40.18</v>
      </c>
      <c r="F86" s="73" t="s">
        <v>6</v>
      </c>
      <c r="G86" s="50" t="s">
        <v>37</v>
      </c>
    </row>
    <row r="87" spans="1:7" s="57" customFormat="1" ht="13.5" x14ac:dyDescent="0.25">
      <c r="A87" s="50" t="s">
        <v>262</v>
      </c>
      <c r="B87" s="50" t="s">
        <v>345</v>
      </c>
      <c r="C87" s="72" t="s">
        <v>28</v>
      </c>
      <c r="D87" s="50">
        <v>300</v>
      </c>
      <c r="E87" s="51">
        <v>39.94</v>
      </c>
      <c r="F87" s="73" t="s">
        <v>6</v>
      </c>
      <c r="G87" s="50" t="s">
        <v>37</v>
      </c>
    </row>
    <row r="88" spans="1:7" s="57" customFormat="1" ht="13.5" x14ac:dyDescent="0.25">
      <c r="A88" s="50" t="s">
        <v>262</v>
      </c>
      <c r="B88" s="50" t="s">
        <v>346</v>
      </c>
      <c r="C88" s="72" t="s">
        <v>28</v>
      </c>
      <c r="D88" s="50">
        <v>100</v>
      </c>
      <c r="E88" s="51">
        <v>39.880000000000003</v>
      </c>
      <c r="F88" s="73" t="s">
        <v>6</v>
      </c>
      <c r="G88" s="50" t="s">
        <v>37</v>
      </c>
    </row>
    <row r="89" spans="1:7" s="57" customFormat="1" ht="13.5" x14ac:dyDescent="0.25">
      <c r="A89" s="50" t="s">
        <v>262</v>
      </c>
      <c r="B89" s="50" t="s">
        <v>347</v>
      </c>
      <c r="C89" s="72" t="s">
        <v>28</v>
      </c>
      <c r="D89" s="50">
        <v>100</v>
      </c>
      <c r="E89" s="51">
        <v>39.86</v>
      </c>
      <c r="F89" s="73" t="s">
        <v>6</v>
      </c>
      <c r="G89" s="50" t="s">
        <v>37</v>
      </c>
    </row>
    <row r="90" spans="1:7" s="57" customFormat="1" ht="13.5" x14ac:dyDescent="0.25">
      <c r="A90" s="50" t="s">
        <v>262</v>
      </c>
      <c r="B90" s="50" t="s">
        <v>348</v>
      </c>
      <c r="C90" s="72" t="s">
        <v>28</v>
      </c>
      <c r="D90" s="50">
        <v>100</v>
      </c>
      <c r="E90" s="51">
        <v>39.840000000000003</v>
      </c>
      <c r="F90" s="73" t="s">
        <v>6</v>
      </c>
      <c r="G90" s="50" t="s">
        <v>37</v>
      </c>
    </row>
    <row r="91" spans="1:7" s="57" customFormat="1" ht="13.5" x14ac:dyDescent="0.25">
      <c r="A91" s="50" t="s">
        <v>262</v>
      </c>
      <c r="B91" s="50" t="s">
        <v>349</v>
      </c>
      <c r="C91" s="72" t="s">
        <v>28</v>
      </c>
      <c r="D91" s="50">
        <v>62</v>
      </c>
      <c r="E91" s="51">
        <v>39.82</v>
      </c>
      <c r="F91" s="73" t="s">
        <v>6</v>
      </c>
      <c r="G91" s="50" t="s">
        <v>37</v>
      </c>
    </row>
    <row r="92" spans="1:7" s="57" customFormat="1" ht="13.5" x14ac:dyDescent="0.25">
      <c r="A92" s="50" t="s">
        <v>262</v>
      </c>
      <c r="B92" s="50" t="s">
        <v>350</v>
      </c>
      <c r="C92" s="72" t="s">
        <v>28</v>
      </c>
      <c r="D92" s="50">
        <v>38</v>
      </c>
      <c r="E92" s="51">
        <v>39.82</v>
      </c>
      <c r="F92" s="73" t="s">
        <v>6</v>
      </c>
      <c r="G92" s="50" t="s">
        <v>37</v>
      </c>
    </row>
    <row r="93" spans="1:7" s="57" customFormat="1" ht="13.5" x14ac:dyDescent="0.25">
      <c r="A93" s="50" t="s">
        <v>262</v>
      </c>
      <c r="B93" s="50" t="s">
        <v>351</v>
      </c>
      <c r="C93" s="72" t="s">
        <v>28</v>
      </c>
      <c r="D93" s="50">
        <v>300</v>
      </c>
      <c r="E93" s="51">
        <v>39.96</v>
      </c>
      <c r="F93" s="73" t="s">
        <v>6</v>
      </c>
      <c r="G93" s="50" t="s">
        <v>37</v>
      </c>
    </row>
    <row r="94" spans="1:7" s="57" customFormat="1" ht="13.5" x14ac:dyDescent="0.25">
      <c r="A94" s="50" t="s">
        <v>262</v>
      </c>
      <c r="B94" s="50" t="s">
        <v>352</v>
      </c>
      <c r="C94" s="72" t="s">
        <v>28</v>
      </c>
      <c r="D94" s="50">
        <v>264</v>
      </c>
      <c r="E94" s="51">
        <v>39.9</v>
      </c>
      <c r="F94" s="73" t="s">
        <v>6</v>
      </c>
      <c r="G94" s="50" t="s">
        <v>37</v>
      </c>
    </row>
    <row r="95" spans="1:7" s="57" customFormat="1" ht="13.5" x14ac:dyDescent="0.25">
      <c r="A95" s="50" t="s">
        <v>262</v>
      </c>
      <c r="B95" s="50" t="s">
        <v>353</v>
      </c>
      <c r="C95" s="72" t="s">
        <v>28</v>
      </c>
      <c r="D95" s="50">
        <v>80</v>
      </c>
      <c r="E95" s="51">
        <v>39.9</v>
      </c>
      <c r="F95" s="73" t="s">
        <v>6</v>
      </c>
      <c r="G95" s="50" t="s">
        <v>37</v>
      </c>
    </row>
    <row r="96" spans="1:7" s="57" customFormat="1" ht="13.5" x14ac:dyDescent="0.25">
      <c r="A96" s="50" t="s">
        <v>262</v>
      </c>
      <c r="B96" s="50" t="s">
        <v>354</v>
      </c>
      <c r="C96" s="72" t="s">
        <v>28</v>
      </c>
      <c r="D96" s="50">
        <v>126</v>
      </c>
      <c r="E96" s="51">
        <v>39.9</v>
      </c>
      <c r="F96" s="73" t="s">
        <v>6</v>
      </c>
      <c r="G96" s="50" t="s">
        <v>37</v>
      </c>
    </row>
    <row r="97" spans="1:7" s="57" customFormat="1" ht="13.5" x14ac:dyDescent="0.25">
      <c r="A97" s="50" t="s">
        <v>262</v>
      </c>
      <c r="B97" s="50" t="s">
        <v>355</v>
      </c>
      <c r="C97" s="72" t="s">
        <v>28</v>
      </c>
      <c r="D97" s="50">
        <v>38</v>
      </c>
      <c r="E97" s="51">
        <v>39.86</v>
      </c>
      <c r="F97" s="73" t="s">
        <v>6</v>
      </c>
      <c r="G97" s="50" t="s">
        <v>37</v>
      </c>
    </row>
    <row r="98" spans="1:7" s="57" customFormat="1" ht="13.5" x14ac:dyDescent="0.25">
      <c r="A98" s="50" t="s">
        <v>262</v>
      </c>
      <c r="B98" s="50" t="s">
        <v>356</v>
      </c>
      <c r="C98" s="72" t="s">
        <v>28</v>
      </c>
      <c r="D98" s="50">
        <v>96</v>
      </c>
      <c r="E98" s="51">
        <v>39.86</v>
      </c>
      <c r="F98" s="73" t="s">
        <v>6</v>
      </c>
      <c r="G98" s="50" t="s">
        <v>37</v>
      </c>
    </row>
    <row r="99" spans="1:7" s="57" customFormat="1" ht="13.5" x14ac:dyDescent="0.25">
      <c r="A99" s="50" t="s">
        <v>262</v>
      </c>
      <c r="B99" s="50" t="s">
        <v>357</v>
      </c>
      <c r="C99" s="72" t="s">
        <v>28</v>
      </c>
      <c r="D99" s="50">
        <v>166</v>
      </c>
      <c r="E99" s="51">
        <v>39.86</v>
      </c>
      <c r="F99" s="73" t="s">
        <v>6</v>
      </c>
      <c r="G99" s="50" t="s">
        <v>37</v>
      </c>
    </row>
    <row r="100" spans="1:7" s="57" customFormat="1" ht="13.5" x14ac:dyDescent="0.25">
      <c r="A100" s="50" t="s">
        <v>262</v>
      </c>
      <c r="B100" s="50" t="s">
        <v>358</v>
      </c>
      <c r="C100" s="72" t="s">
        <v>28</v>
      </c>
      <c r="D100" s="50">
        <v>230</v>
      </c>
      <c r="E100" s="51">
        <v>39.9</v>
      </c>
      <c r="F100" s="73" t="s">
        <v>6</v>
      </c>
      <c r="G100" s="50" t="s">
        <v>37</v>
      </c>
    </row>
    <row r="101" spans="1:7" s="57" customFormat="1" ht="13.5" x14ac:dyDescent="0.25">
      <c r="A101" s="50" t="s">
        <v>262</v>
      </c>
      <c r="B101" s="50" t="s">
        <v>359</v>
      </c>
      <c r="C101" s="72" t="s">
        <v>28</v>
      </c>
      <c r="D101" s="50">
        <v>200</v>
      </c>
      <c r="E101" s="51">
        <v>39.9</v>
      </c>
      <c r="F101" s="73" t="s">
        <v>6</v>
      </c>
      <c r="G101" s="50" t="s">
        <v>37</v>
      </c>
    </row>
    <row r="102" spans="1:7" s="57" customFormat="1" ht="13.5" x14ac:dyDescent="0.25">
      <c r="A102" s="50" t="s">
        <v>262</v>
      </c>
      <c r="B102" s="50" t="s">
        <v>360</v>
      </c>
      <c r="C102" s="72" t="s">
        <v>28</v>
      </c>
      <c r="D102" s="50">
        <v>200</v>
      </c>
      <c r="E102" s="51">
        <v>39.9</v>
      </c>
      <c r="F102" s="73" t="s">
        <v>6</v>
      </c>
      <c r="G102" s="50" t="s">
        <v>37</v>
      </c>
    </row>
    <row r="103" spans="1:7" s="57" customFormat="1" ht="13.5" x14ac:dyDescent="0.25">
      <c r="A103" s="50" t="s">
        <v>262</v>
      </c>
      <c r="B103" s="50" t="s">
        <v>361</v>
      </c>
      <c r="C103" s="72" t="s">
        <v>28</v>
      </c>
      <c r="D103" s="50">
        <v>300</v>
      </c>
      <c r="E103" s="51">
        <v>39.880000000000003</v>
      </c>
      <c r="F103" s="73" t="s">
        <v>6</v>
      </c>
      <c r="G103" s="50" t="s">
        <v>37</v>
      </c>
    </row>
    <row r="104" spans="1:7" s="57" customFormat="1" ht="13.5" x14ac:dyDescent="0.25">
      <c r="A104" s="50" t="s">
        <v>262</v>
      </c>
      <c r="B104" s="50" t="s">
        <v>362</v>
      </c>
      <c r="C104" s="72" t="s">
        <v>28</v>
      </c>
      <c r="D104" s="50">
        <v>100</v>
      </c>
      <c r="E104" s="51">
        <v>39.86</v>
      </c>
      <c r="F104" s="73" t="s">
        <v>6</v>
      </c>
      <c r="G104" s="50" t="s">
        <v>37</v>
      </c>
    </row>
    <row r="105" spans="1:7" s="57" customFormat="1" ht="13.5" x14ac:dyDescent="0.25">
      <c r="A105" s="50" t="s">
        <v>262</v>
      </c>
      <c r="B105" s="50" t="s">
        <v>363</v>
      </c>
      <c r="C105" s="72" t="s">
        <v>28</v>
      </c>
      <c r="D105" s="50">
        <v>50</v>
      </c>
      <c r="E105" s="51">
        <v>39.86</v>
      </c>
      <c r="F105" s="73" t="s">
        <v>6</v>
      </c>
      <c r="G105" s="50" t="s">
        <v>37</v>
      </c>
    </row>
    <row r="106" spans="1:7" s="57" customFormat="1" ht="13.5" x14ac:dyDescent="0.25">
      <c r="A106" s="50" t="s">
        <v>262</v>
      </c>
      <c r="B106" s="50" t="s">
        <v>364</v>
      </c>
      <c r="C106" s="72" t="s">
        <v>28</v>
      </c>
      <c r="D106" s="50">
        <v>50</v>
      </c>
      <c r="E106" s="51">
        <v>39.86</v>
      </c>
      <c r="F106" s="73" t="s">
        <v>6</v>
      </c>
      <c r="G106" s="50" t="s">
        <v>37</v>
      </c>
    </row>
    <row r="107" spans="1:7" s="57" customFormat="1" ht="13.5" x14ac:dyDescent="0.25">
      <c r="A107" s="50" t="s">
        <v>262</v>
      </c>
      <c r="B107" s="50" t="s">
        <v>365</v>
      </c>
      <c r="C107" s="72" t="s">
        <v>28</v>
      </c>
      <c r="D107" s="50">
        <v>187</v>
      </c>
      <c r="E107" s="51">
        <v>39.840000000000003</v>
      </c>
      <c r="F107" s="73" t="s">
        <v>6</v>
      </c>
      <c r="G107" s="50" t="s">
        <v>37</v>
      </c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0"/>
  <sheetViews>
    <sheetView workbookViewId="0">
      <selection activeCell="C26" sqref="C2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366</v>
      </c>
      <c r="B5" s="50" t="s">
        <v>367</v>
      </c>
      <c r="C5" s="72" t="s">
        <v>28</v>
      </c>
      <c r="D5" s="50">
        <v>26</v>
      </c>
      <c r="E5" s="51">
        <v>39.86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366</v>
      </c>
      <c r="B6" s="50" t="s">
        <v>368</v>
      </c>
      <c r="C6" s="72" t="s">
        <v>28</v>
      </c>
      <c r="D6" s="50">
        <v>19</v>
      </c>
      <c r="E6" s="51">
        <v>39.86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366</v>
      </c>
      <c r="B7" s="50" t="s">
        <v>369</v>
      </c>
      <c r="C7" s="72" t="s">
        <v>28</v>
      </c>
      <c r="D7" s="50">
        <v>21</v>
      </c>
      <c r="E7" s="51">
        <v>39.86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366</v>
      </c>
      <c r="B8" s="50" t="s">
        <v>370</v>
      </c>
      <c r="C8" s="72" t="s">
        <v>28</v>
      </c>
      <c r="D8" s="50">
        <v>19</v>
      </c>
      <c r="E8" s="51">
        <v>39.86</v>
      </c>
      <c r="F8" s="73" t="s">
        <v>6</v>
      </c>
      <c r="G8" s="50" t="s">
        <v>37</v>
      </c>
    </row>
    <row r="9" spans="1:53" s="57" customFormat="1" ht="13.5" x14ac:dyDescent="0.25">
      <c r="A9" s="50" t="s">
        <v>366</v>
      </c>
      <c r="B9" s="50" t="s">
        <v>371</v>
      </c>
      <c r="C9" s="72" t="s">
        <v>28</v>
      </c>
      <c r="D9" s="50">
        <v>15</v>
      </c>
      <c r="E9" s="51">
        <v>39.86</v>
      </c>
      <c r="F9" s="73" t="s">
        <v>6</v>
      </c>
      <c r="G9" s="50" t="s">
        <v>37</v>
      </c>
    </row>
    <row r="10" spans="1:53" s="57" customFormat="1" ht="13.5" x14ac:dyDescent="0.25">
      <c r="A10" s="50" t="s">
        <v>366</v>
      </c>
      <c r="B10" s="50" t="s">
        <v>372</v>
      </c>
      <c r="C10" s="72" t="s">
        <v>28</v>
      </c>
      <c r="D10" s="50">
        <v>3</v>
      </c>
      <c r="E10" s="51">
        <v>39.86</v>
      </c>
      <c r="F10" s="73" t="s">
        <v>6</v>
      </c>
      <c r="G10" s="50" t="s">
        <v>37</v>
      </c>
    </row>
    <row r="11" spans="1:53" s="57" customFormat="1" ht="13.5" x14ac:dyDescent="0.25">
      <c r="A11" s="50" t="s">
        <v>366</v>
      </c>
      <c r="B11" s="50" t="s">
        <v>373</v>
      </c>
      <c r="C11" s="72" t="s">
        <v>28</v>
      </c>
      <c r="D11" s="50">
        <v>97</v>
      </c>
      <c r="E11" s="51">
        <v>39.86</v>
      </c>
      <c r="F11" s="73" t="s">
        <v>6</v>
      </c>
      <c r="G11" s="50" t="s">
        <v>37</v>
      </c>
    </row>
    <row r="12" spans="1:53" s="57" customFormat="1" ht="13.5" x14ac:dyDescent="0.25">
      <c r="A12" s="50" t="s">
        <v>366</v>
      </c>
      <c r="B12" s="50" t="s">
        <v>374</v>
      </c>
      <c r="C12" s="72" t="s">
        <v>28</v>
      </c>
      <c r="D12" s="50">
        <v>3</v>
      </c>
      <c r="E12" s="51">
        <v>39.799999999999997</v>
      </c>
      <c r="F12" s="73" t="s">
        <v>6</v>
      </c>
      <c r="G12" s="50" t="s">
        <v>37</v>
      </c>
    </row>
    <row r="13" spans="1:53" s="57" customFormat="1" ht="13.5" x14ac:dyDescent="0.25">
      <c r="A13" s="50" t="s">
        <v>366</v>
      </c>
      <c r="B13" s="50" t="s">
        <v>375</v>
      </c>
      <c r="C13" s="72" t="s">
        <v>28</v>
      </c>
      <c r="D13" s="50">
        <v>48</v>
      </c>
      <c r="E13" s="51">
        <v>39.799999999999997</v>
      </c>
      <c r="F13" s="73" t="s">
        <v>6</v>
      </c>
      <c r="G13" s="50" t="s">
        <v>37</v>
      </c>
    </row>
    <row r="14" spans="1:53" s="57" customFormat="1" ht="13.5" x14ac:dyDescent="0.25">
      <c r="A14" s="50" t="s">
        <v>366</v>
      </c>
      <c r="B14" s="50" t="s">
        <v>376</v>
      </c>
      <c r="C14" s="72" t="s">
        <v>28</v>
      </c>
      <c r="D14" s="50">
        <v>28</v>
      </c>
      <c r="E14" s="51">
        <v>40.04</v>
      </c>
      <c r="F14" s="73" t="s">
        <v>6</v>
      </c>
      <c r="G14" s="50" t="s">
        <v>37</v>
      </c>
    </row>
    <row r="15" spans="1:53" s="57" customFormat="1" ht="13.5" x14ac:dyDescent="0.25">
      <c r="A15" s="50" t="s">
        <v>366</v>
      </c>
      <c r="B15" s="50" t="s">
        <v>377</v>
      </c>
      <c r="C15" s="72" t="s">
        <v>28</v>
      </c>
      <c r="D15" s="50">
        <v>2</v>
      </c>
      <c r="E15" s="51">
        <v>40.04</v>
      </c>
      <c r="F15" s="73" t="s">
        <v>6</v>
      </c>
      <c r="G15" s="50" t="s">
        <v>37</v>
      </c>
    </row>
    <row r="16" spans="1:53" s="57" customFormat="1" ht="13.5" x14ac:dyDescent="0.25">
      <c r="A16" s="50" t="s">
        <v>366</v>
      </c>
      <c r="B16" s="50" t="s">
        <v>378</v>
      </c>
      <c r="C16" s="72" t="s">
        <v>28</v>
      </c>
      <c r="D16" s="50">
        <v>30</v>
      </c>
      <c r="E16" s="51">
        <v>40.04</v>
      </c>
      <c r="F16" s="73" t="s">
        <v>6</v>
      </c>
      <c r="G16" s="50" t="s">
        <v>37</v>
      </c>
    </row>
    <row r="17" spans="1:7" s="57" customFormat="1" ht="13.5" x14ac:dyDescent="0.25">
      <c r="A17" s="50" t="s">
        <v>366</v>
      </c>
      <c r="B17" s="50" t="s">
        <v>379</v>
      </c>
      <c r="C17" s="72" t="s">
        <v>28</v>
      </c>
      <c r="D17" s="50">
        <v>52</v>
      </c>
      <c r="E17" s="51">
        <v>40.04</v>
      </c>
      <c r="F17" s="73" t="s">
        <v>6</v>
      </c>
      <c r="G17" s="50" t="s">
        <v>37</v>
      </c>
    </row>
    <row r="18" spans="1:7" s="57" customFormat="1" ht="13.5" x14ac:dyDescent="0.25">
      <c r="A18" s="50" t="s">
        <v>366</v>
      </c>
      <c r="B18" s="50" t="s">
        <v>380</v>
      </c>
      <c r="C18" s="72" t="s">
        <v>28</v>
      </c>
      <c r="D18" s="50">
        <v>56</v>
      </c>
      <c r="E18" s="51">
        <v>40.04</v>
      </c>
      <c r="F18" s="73" t="s">
        <v>6</v>
      </c>
      <c r="G18" s="50" t="s">
        <v>37</v>
      </c>
    </row>
    <row r="19" spans="1:7" s="57" customFormat="1" ht="13.5" x14ac:dyDescent="0.25">
      <c r="A19" s="50" t="s">
        <v>366</v>
      </c>
      <c r="B19" s="50" t="s">
        <v>381</v>
      </c>
      <c r="C19" s="72" t="s">
        <v>28</v>
      </c>
      <c r="D19" s="50">
        <v>37</v>
      </c>
      <c r="E19" s="51">
        <v>40.04</v>
      </c>
      <c r="F19" s="73" t="s">
        <v>6</v>
      </c>
      <c r="G19" s="50" t="s">
        <v>37</v>
      </c>
    </row>
    <row r="20" spans="1:7" s="57" customFormat="1" ht="13.5" x14ac:dyDescent="0.25">
      <c r="A20" s="50" t="s">
        <v>366</v>
      </c>
      <c r="B20" s="50" t="s">
        <v>382</v>
      </c>
      <c r="C20" s="72" t="s">
        <v>28</v>
      </c>
      <c r="D20" s="50">
        <v>38</v>
      </c>
      <c r="E20" s="51">
        <v>40.04</v>
      </c>
      <c r="F20" s="73" t="s">
        <v>6</v>
      </c>
      <c r="G20" s="50" t="s">
        <v>37</v>
      </c>
    </row>
    <row r="21" spans="1:7" s="57" customFormat="1" ht="13.5" x14ac:dyDescent="0.25">
      <c r="A21" s="50" t="s">
        <v>366</v>
      </c>
      <c r="B21" s="50" t="s">
        <v>383</v>
      </c>
      <c r="C21" s="72" t="s">
        <v>28</v>
      </c>
      <c r="D21" s="50">
        <v>5</v>
      </c>
      <c r="E21" s="51">
        <v>40.04</v>
      </c>
      <c r="F21" s="73" t="s">
        <v>6</v>
      </c>
      <c r="G21" s="50" t="s">
        <v>37</v>
      </c>
    </row>
    <row r="22" spans="1:7" s="57" customFormat="1" ht="13.5" x14ac:dyDescent="0.25">
      <c r="A22" s="50" t="s">
        <v>366</v>
      </c>
      <c r="B22" s="50" t="s">
        <v>384</v>
      </c>
      <c r="C22" s="72" t="s">
        <v>28</v>
      </c>
      <c r="D22" s="50">
        <v>5</v>
      </c>
      <c r="E22" s="51">
        <v>40.04</v>
      </c>
      <c r="F22" s="73" t="s">
        <v>6</v>
      </c>
      <c r="G22" s="50" t="s">
        <v>37</v>
      </c>
    </row>
    <row r="23" spans="1:7" s="57" customFormat="1" ht="13.5" x14ac:dyDescent="0.25">
      <c r="A23" s="50" t="s">
        <v>366</v>
      </c>
      <c r="B23" s="50" t="s">
        <v>385</v>
      </c>
      <c r="C23" s="72" t="s">
        <v>28</v>
      </c>
      <c r="D23" s="50">
        <v>4</v>
      </c>
      <c r="E23" s="51">
        <v>40.04</v>
      </c>
      <c r="F23" s="73" t="s">
        <v>6</v>
      </c>
      <c r="G23" s="50" t="s">
        <v>37</v>
      </c>
    </row>
    <row r="24" spans="1:7" s="57" customFormat="1" ht="13.5" x14ac:dyDescent="0.25">
      <c r="A24" s="50" t="s">
        <v>366</v>
      </c>
      <c r="B24" s="50" t="s">
        <v>386</v>
      </c>
      <c r="C24" s="72" t="s">
        <v>28</v>
      </c>
      <c r="D24" s="50">
        <v>103</v>
      </c>
      <c r="E24" s="51">
        <v>40.04</v>
      </c>
      <c r="F24" s="73" t="s">
        <v>6</v>
      </c>
      <c r="G24" s="50" t="s">
        <v>37</v>
      </c>
    </row>
    <row r="25" spans="1:7" s="57" customFormat="1" ht="13.5" x14ac:dyDescent="0.25">
      <c r="A25" s="50" t="s">
        <v>366</v>
      </c>
      <c r="B25" s="50" t="s">
        <v>387</v>
      </c>
      <c r="C25" s="72" t="s">
        <v>28</v>
      </c>
      <c r="D25" s="50">
        <v>30</v>
      </c>
      <c r="E25" s="51">
        <v>40.04</v>
      </c>
      <c r="F25" s="73" t="s">
        <v>6</v>
      </c>
      <c r="G25" s="50" t="s">
        <v>37</v>
      </c>
    </row>
    <row r="26" spans="1:7" s="57" customFormat="1" ht="13.5" x14ac:dyDescent="0.25">
      <c r="A26" s="50" t="s">
        <v>366</v>
      </c>
      <c r="B26" s="50" t="s">
        <v>388</v>
      </c>
      <c r="C26" s="72" t="s">
        <v>28</v>
      </c>
      <c r="D26" s="50">
        <v>30</v>
      </c>
      <c r="E26" s="51">
        <v>40.04</v>
      </c>
      <c r="F26" s="73" t="s">
        <v>6</v>
      </c>
      <c r="G26" s="50" t="s">
        <v>37</v>
      </c>
    </row>
    <row r="27" spans="1:7" s="57" customFormat="1" ht="13.5" x14ac:dyDescent="0.25">
      <c r="A27" s="50" t="s">
        <v>366</v>
      </c>
      <c r="B27" s="50" t="s">
        <v>389</v>
      </c>
      <c r="C27" s="72" t="s">
        <v>28</v>
      </c>
      <c r="D27" s="50">
        <v>4</v>
      </c>
      <c r="E27" s="51">
        <v>40.04</v>
      </c>
      <c r="F27" s="73" t="s">
        <v>6</v>
      </c>
      <c r="G27" s="50" t="s">
        <v>37</v>
      </c>
    </row>
    <row r="28" spans="1:7" s="57" customFormat="1" ht="13.5" x14ac:dyDescent="0.25">
      <c r="A28" s="50" t="s">
        <v>366</v>
      </c>
      <c r="B28" s="50" t="s">
        <v>390</v>
      </c>
      <c r="C28" s="72" t="s">
        <v>28</v>
      </c>
      <c r="D28" s="50">
        <v>4</v>
      </c>
      <c r="E28" s="51">
        <v>40.04</v>
      </c>
      <c r="F28" s="73" t="s">
        <v>6</v>
      </c>
      <c r="G28" s="50" t="s">
        <v>37</v>
      </c>
    </row>
    <row r="29" spans="1:7" s="57" customFormat="1" ht="13.5" x14ac:dyDescent="0.25">
      <c r="A29" s="50" t="s">
        <v>366</v>
      </c>
      <c r="B29" s="50" t="s">
        <v>391</v>
      </c>
      <c r="C29" s="72" t="s">
        <v>28</v>
      </c>
      <c r="D29" s="50">
        <v>4</v>
      </c>
      <c r="E29" s="51">
        <v>40.04</v>
      </c>
      <c r="F29" s="73" t="s">
        <v>6</v>
      </c>
      <c r="G29" s="50" t="s">
        <v>37</v>
      </c>
    </row>
    <row r="30" spans="1:7" s="57" customFormat="1" ht="13.5" x14ac:dyDescent="0.25">
      <c r="A30" s="50" t="s">
        <v>366</v>
      </c>
      <c r="B30" s="50" t="s">
        <v>392</v>
      </c>
      <c r="C30" s="72" t="s">
        <v>28</v>
      </c>
      <c r="D30" s="50">
        <v>4</v>
      </c>
      <c r="E30" s="51">
        <v>40.04</v>
      </c>
      <c r="F30" s="73" t="s">
        <v>6</v>
      </c>
      <c r="G30" s="50" t="s">
        <v>37</v>
      </c>
    </row>
    <row r="31" spans="1:7" s="57" customFormat="1" ht="13.5" x14ac:dyDescent="0.25">
      <c r="A31" s="50" t="s">
        <v>366</v>
      </c>
      <c r="B31" s="50" t="s">
        <v>393</v>
      </c>
      <c r="C31" s="72" t="s">
        <v>28</v>
      </c>
      <c r="D31" s="50">
        <v>4</v>
      </c>
      <c r="E31" s="51">
        <v>40.04</v>
      </c>
      <c r="F31" s="73" t="s">
        <v>6</v>
      </c>
      <c r="G31" s="50" t="s">
        <v>37</v>
      </c>
    </row>
    <row r="32" spans="1:7" s="57" customFormat="1" ht="13.5" x14ac:dyDescent="0.25">
      <c r="A32" s="50" t="s">
        <v>366</v>
      </c>
      <c r="B32" s="50" t="s">
        <v>394</v>
      </c>
      <c r="C32" s="72" t="s">
        <v>28</v>
      </c>
      <c r="D32" s="50">
        <v>4</v>
      </c>
      <c r="E32" s="51">
        <v>40.04</v>
      </c>
      <c r="F32" s="73" t="s">
        <v>6</v>
      </c>
      <c r="G32" s="50" t="s">
        <v>37</v>
      </c>
    </row>
    <row r="33" spans="1:7" s="57" customFormat="1" ht="13.5" x14ac:dyDescent="0.25">
      <c r="A33" s="50" t="s">
        <v>366</v>
      </c>
      <c r="B33" s="50" t="s">
        <v>395</v>
      </c>
      <c r="C33" s="72" t="s">
        <v>28</v>
      </c>
      <c r="D33" s="50">
        <v>4</v>
      </c>
      <c r="E33" s="51">
        <v>40.04</v>
      </c>
      <c r="F33" s="73" t="s">
        <v>6</v>
      </c>
      <c r="G33" s="50" t="s">
        <v>37</v>
      </c>
    </row>
    <row r="34" spans="1:7" s="57" customFormat="1" ht="13.5" x14ac:dyDescent="0.25">
      <c r="A34" s="50" t="s">
        <v>366</v>
      </c>
      <c r="B34" s="50" t="s">
        <v>396</v>
      </c>
      <c r="C34" s="72" t="s">
        <v>28</v>
      </c>
      <c r="D34" s="50">
        <v>4</v>
      </c>
      <c r="E34" s="51">
        <v>40.04</v>
      </c>
      <c r="F34" s="73" t="s">
        <v>6</v>
      </c>
      <c r="G34" s="50" t="s">
        <v>37</v>
      </c>
    </row>
    <row r="35" spans="1:7" s="57" customFormat="1" ht="13.5" x14ac:dyDescent="0.25">
      <c r="A35" s="50" t="s">
        <v>366</v>
      </c>
      <c r="B35" s="50" t="s">
        <v>397</v>
      </c>
      <c r="C35" s="72" t="s">
        <v>28</v>
      </c>
      <c r="D35" s="50">
        <v>4</v>
      </c>
      <c r="E35" s="51">
        <v>40.04</v>
      </c>
      <c r="F35" s="73" t="s">
        <v>6</v>
      </c>
      <c r="G35" s="50" t="s">
        <v>37</v>
      </c>
    </row>
    <row r="36" spans="1:7" s="57" customFormat="1" ht="13.5" x14ac:dyDescent="0.25">
      <c r="A36" s="50" t="s">
        <v>366</v>
      </c>
      <c r="B36" s="50" t="s">
        <v>398</v>
      </c>
      <c r="C36" s="72" t="s">
        <v>28</v>
      </c>
      <c r="D36" s="50">
        <v>24</v>
      </c>
      <c r="E36" s="51">
        <v>40.04</v>
      </c>
      <c r="F36" s="73" t="s">
        <v>6</v>
      </c>
      <c r="G36" s="50" t="s">
        <v>37</v>
      </c>
    </row>
    <row r="37" spans="1:7" s="57" customFormat="1" ht="13.5" x14ac:dyDescent="0.25">
      <c r="A37" s="50" t="s">
        <v>366</v>
      </c>
      <c r="B37" s="50" t="s">
        <v>399</v>
      </c>
      <c r="C37" s="72" t="s">
        <v>28</v>
      </c>
      <c r="D37" s="50">
        <v>30</v>
      </c>
      <c r="E37" s="51">
        <v>40.04</v>
      </c>
      <c r="F37" s="73" t="s">
        <v>6</v>
      </c>
      <c r="G37" s="50" t="s">
        <v>37</v>
      </c>
    </row>
    <row r="38" spans="1:7" s="57" customFormat="1" ht="13.5" x14ac:dyDescent="0.25">
      <c r="A38" s="50" t="s">
        <v>366</v>
      </c>
      <c r="B38" s="50" t="s">
        <v>400</v>
      </c>
      <c r="C38" s="72" t="s">
        <v>28</v>
      </c>
      <c r="D38" s="50">
        <v>30</v>
      </c>
      <c r="E38" s="51">
        <v>40.04</v>
      </c>
      <c r="F38" s="73" t="s">
        <v>6</v>
      </c>
      <c r="G38" s="50" t="s">
        <v>37</v>
      </c>
    </row>
    <row r="39" spans="1:7" s="57" customFormat="1" ht="13.5" x14ac:dyDescent="0.25">
      <c r="A39" s="50" t="s">
        <v>366</v>
      </c>
      <c r="B39" s="50" t="s">
        <v>401</v>
      </c>
      <c r="C39" s="72" t="s">
        <v>28</v>
      </c>
      <c r="D39" s="50">
        <v>60</v>
      </c>
      <c r="E39" s="51">
        <v>40.04</v>
      </c>
      <c r="F39" s="73" t="s">
        <v>6</v>
      </c>
      <c r="G39" s="50" t="s">
        <v>37</v>
      </c>
    </row>
    <row r="40" spans="1:7" s="57" customFormat="1" ht="13.5" x14ac:dyDescent="0.25">
      <c r="A40" s="50" t="s">
        <v>366</v>
      </c>
      <c r="B40" s="50" t="s">
        <v>402</v>
      </c>
      <c r="C40" s="72" t="s">
        <v>28</v>
      </c>
      <c r="D40" s="50">
        <v>300</v>
      </c>
      <c r="E40" s="51">
        <v>40</v>
      </c>
      <c r="F40" s="73" t="s">
        <v>6</v>
      </c>
      <c r="G40" s="50" t="s">
        <v>37</v>
      </c>
    </row>
    <row r="41" spans="1:7" s="57" customFormat="1" ht="13.5" x14ac:dyDescent="0.25">
      <c r="A41" s="50" t="s">
        <v>366</v>
      </c>
      <c r="B41" s="50" t="s">
        <v>403</v>
      </c>
      <c r="C41" s="72" t="s">
        <v>28</v>
      </c>
      <c r="D41" s="50">
        <v>149</v>
      </c>
      <c r="E41" s="51">
        <v>40.020000000000003</v>
      </c>
      <c r="F41" s="73" t="s">
        <v>6</v>
      </c>
      <c r="G41" s="50" t="s">
        <v>37</v>
      </c>
    </row>
    <row r="42" spans="1:7" s="57" customFormat="1" ht="13.5" x14ac:dyDescent="0.25">
      <c r="A42" s="50" t="s">
        <v>366</v>
      </c>
      <c r="B42" s="50" t="s">
        <v>404</v>
      </c>
      <c r="C42" s="72" t="s">
        <v>28</v>
      </c>
      <c r="D42" s="50">
        <v>100</v>
      </c>
      <c r="E42" s="51">
        <v>40</v>
      </c>
      <c r="F42" s="73" t="s">
        <v>6</v>
      </c>
      <c r="G42" s="50" t="s">
        <v>37</v>
      </c>
    </row>
    <row r="43" spans="1:7" s="57" customFormat="1" ht="13.5" x14ac:dyDescent="0.25">
      <c r="A43" s="50" t="s">
        <v>366</v>
      </c>
      <c r="B43" s="50" t="s">
        <v>405</v>
      </c>
      <c r="C43" s="72" t="s">
        <v>28</v>
      </c>
      <c r="D43" s="50">
        <v>60</v>
      </c>
      <c r="E43" s="51">
        <v>40</v>
      </c>
      <c r="F43" s="73" t="s">
        <v>6</v>
      </c>
      <c r="G43" s="50" t="s">
        <v>37</v>
      </c>
    </row>
    <row r="44" spans="1:7" s="57" customFormat="1" ht="13.5" x14ac:dyDescent="0.25">
      <c r="A44" s="50" t="s">
        <v>366</v>
      </c>
      <c r="B44" s="50" t="s">
        <v>406</v>
      </c>
      <c r="C44" s="72" t="s">
        <v>28</v>
      </c>
      <c r="D44" s="50">
        <v>140</v>
      </c>
      <c r="E44" s="51">
        <v>40</v>
      </c>
      <c r="F44" s="73" t="s">
        <v>6</v>
      </c>
      <c r="G44" s="50" t="s">
        <v>37</v>
      </c>
    </row>
    <row r="45" spans="1:7" s="57" customFormat="1" ht="13.5" x14ac:dyDescent="0.25">
      <c r="A45" s="50" t="s">
        <v>366</v>
      </c>
      <c r="B45" s="50" t="s">
        <v>407</v>
      </c>
      <c r="C45" s="72" t="s">
        <v>28</v>
      </c>
      <c r="D45" s="50">
        <v>32</v>
      </c>
      <c r="E45" s="51">
        <v>40.04</v>
      </c>
      <c r="F45" s="73" t="s">
        <v>6</v>
      </c>
      <c r="G45" s="50" t="s">
        <v>37</v>
      </c>
    </row>
    <row r="46" spans="1:7" s="57" customFormat="1" ht="13.5" x14ac:dyDescent="0.25">
      <c r="A46" s="50" t="s">
        <v>366</v>
      </c>
      <c r="B46" s="50" t="s">
        <v>408</v>
      </c>
      <c r="C46" s="72" t="s">
        <v>28</v>
      </c>
      <c r="D46" s="50">
        <v>108</v>
      </c>
      <c r="E46" s="51">
        <v>40.04</v>
      </c>
      <c r="F46" s="73" t="s">
        <v>6</v>
      </c>
      <c r="G46" s="50" t="s">
        <v>37</v>
      </c>
    </row>
    <row r="47" spans="1:7" s="57" customFormat="1" ht="13.5" x14ac:dyDescent="0.25">
      <c r="A47" s="50" t="s">
        <v>366</v>
      </c>
      <c r="B47" s="50" t="s">
        <v>409</v>
      </c>
      <c r="C47" s="72" t="s">
        <v>28</v>
      </c>
      <c r="D47" s="50">
        <v>33</v>
      </c>
      <c r="E47" s="51">
        <v>40.04</v>
      </c>
      <c r="F47" s="73" t="s">
        <v>6</v>
      </c>
      <c r="G47" s="50" t="s">
        <v>37</v>
      </c>
    </row>
    <row r="48" spans="1:7" s="57" customFormat="1" ht="13.5" x14ac:dyDescent="0.25">
      <c r="A48" s="50" t="s">
        <v>366</v>
      </c>
      <c r="B48" s="50" t="s">
        <v>410</v>
      </c>
      <c r="C48" s="72" t="s">
        <v>28</v>
      </c>
      <c r="D48" s="50">
        <v>107</v>
      </c>
      <c r="E48" s="51">
        <v>40.04</v>
      </c>
      <c r="F48" s="73" t="s">
        <v>6</v>
      </c>
      <c r="G48" s="50" t="s">
        <v>37</v>
      </c>
    </row>
    <row r="49" spans="1:7" s="57" customFormat="1" ht="13.5" x14ac:dyDescent="0.25">
      <c r="A49" s="50" t="s">
        <v>366</v>
      </c>
      <c r="B49" s="50" t="s">
        <v>411</v>
      </c>
      <c r="C49" s="72" t="s">
        <v>28</v>
      </c>
      <c r="D49" s="50">
        <v>140</v>
      </c>
      <c r="E49" s="51">
        <v>40.06</v>
      </c>
      <c r="F49" s="73" t="s">
        <v>6</v>
      </c>
      <c r="G49" s="50" t="s">
        <v>37</v>
      </c>
    </row>
    <row r="50" spans="1:7" s="57" customFormat="1" ht="13.5" x14ac:dyDescent="0.25">
      <c r="A50" s="50" t="s">
        <v>366</v>
      </c>
      <c r="B50" s="50" t="s">
        <v>412</v>
      </c>
      <c r="C50" s="72" t="s">
        <v>28</v>
      </c>
      <c r="D50" s="50">
        <v>140</v>
      </c>
      <c r="E50" s="51">
        <v>40</v>
      </c>
      <c r="F50" s="73" t="s">
        <v>6</v>
      </c>
      <c r="G50" s="50" t="s">
        <v>37</v>
      </c>
    </row>
    <row r="51" spans="1:7" s="57" customFormat="1" ht="13.5" x14ac:dyDescent="0.25">
      <c r="A51" s="50" t="s">
        <v>366</v>
      </c>
      <c r="B51" s="50" t="s">
        <v>413</v>
      </c>
      <c r="C51" s="72" t="s">
        <v>28</v>
      </c>
      <c r="D51" s="50">
        <v>140</v>
      </c>
      <c r="E51" s="51">
        <v>39.979999999999997</v>
      </c>
      <c r="F51" s="73" t="s">
        <v>6</v>
      </c>
      <c r="G51" s="50" t="s">
        <v>37</v>
      </c>
    </row>
    <row r="52" spans="1:7" s="57" customFormat="1" ht="13.5" x14ac:dyDescent="0.25">
      <c r="A52" s="50" t="s">
        <v>366</v>
      </c>
      <c r="B52" s="50" t="s">
        <v>414</v>
      </c>
      <c r="C52" s="72" t="s">
        <v>28</v>
      </c>
      <c r="D52" s="50">
        <v>3</v>
      </c>
      <c r="E52" s="51">
        <v>39.96</v>
      </c>
      <c r="F52" s="73" t="s">
        <v>6</v>
      </c>
      <c r="G52" s="50" t="s">
        <v>37</v>
      </c>
    </row>
    <row r="53" spans="1:7" s="57" customFormat="1" ht="13.5" x14ac:dyDescent="0.25">
      <c r="A53" s="50" t="s">
        <v>366</v>
      </c>
      <c r="B53" s="50" t="s">
        <v>415</v>
      </c>
      <c r="C53" s="72" t="s">
        <v>28</v>
      </c>
      <c r="D53" s="50">
        <v>297</v>
      </c>
      <c r="E53" s="51">
        <v>39.96</v>
      </c>
      <c r="F53" s="73" t="s">
        <v>6</v>
      </c>
      <c r="G53" s="50" t="s">
        <v>37</v>
      </c>
    </row>
    <row r="54" spans="1:7" s="57" customFormat="1" ht="13.5" x14ac:dyDescent="0.25">
      <c r="A54" s="50" t="s">
        <v>366</v>
      </c>
      <c r="B54" s="50" t="s">
        <v>416</v>
      </c>
      <c r="C54" s="72" t="s">
        <v>28</v>
      </c>
      <c r="D54" s="50">
        <v>3</v>
      </c>
      <c r="E54" s="51">
        <v>39.92</v>
      </c>
      <c r="F54" s="73" t="s">
        <v>6</v>
      </c>
      <c r="G54" s="50" t="s">
        <v>37</v>
      </c>
    </row>
    <row r="55" spans="1:7" s="57" customFormat="1" ht="13.5" x14ac:dyDescent="0.25">
      <c r="A55" s="50" t="s">
        <v>366</v>
      </c>
      <c r="B55" s="50" t="s">
        <v>417</v>
      </c>
      <c r="C55" s="72" t="s">
        <v>28</v>
      </c>
      <c r="D55" s="50">
        <v>3</v>
      </c>
      <c r="E55" s="51">
        <v>39.92</v>
      </c>
      <c r="F55" s="73" t="s">
        <v>6</v>
      </c>
      <c r="G55" s="50" t="s">
        <v>37</v>
      </c>
    </row>
    <row r="56" spans="1:7" s="57" customFormat="1" ht="13.5" x14ac:dyDescent="0.25">
      <c r="A56" s="50" t="s">
        <v>366</v>
      </c>
      <c r="B56" s="50" t="s">
        <v>418</v>
      </c>
      <c r="C56" s="72" t="s">
        <v>28</v>
      </c>
      <c r="D56" s="50">
        <v>294</v>
      </c>
      <c r="E56" s="51">
        <v>39.92</v>
      </c>
      <c r="F56" s="73" t="s">
        <v>6</v>
      </c>
      <c r="G56" s="50" t="s">
        <v>37</v>
      </c>
    </row>
    <row r="57" spans="1:7" s="57" customFormat="1" ht="13.5" x14ac:dyDescent="0.25">
      <c r="A57" s="50" t="s">
        <v>366</v>
      </c>
      <c r="B57" s="50" t="s">
        <v>419</v>
      </c>
      <c r="C57" s="72" t="s">
        <v>28</v>
      </c>
      <c r="D57" s="50">
        <v>100</v>
      </c>
      <c r="E57" s="51">
        <v>39.94</v>
      </c>
      <c r="F57" s="73" t="s">
        <v>6</v>
      </c>
      <c r="G57" s="50" t="s">
        <v>37</v>
      </c>
    </row>
    <row r="58" spans="1:7" s="57" customFormat="1" ht="13.5" x14ac:dyDescent="0.25">
      <c r="A58" s="50" t="s">
        <v>366</v>
      </c>
      <c r="B58" s="50" t="s">
        <v>420</v>
      </c>
      <c r="C58" s="72" t="s">
        <v>28</v>
      </c>
      <c r="D58" s="50">
        <v>155</v>
      </c>
      <c r="E58" s="51">
        <v>39.96</v>
      </c>
      <c r="F58" s="73" t="s">
        <v>6</v>
      </c>
      <c r="G58" s="50" t="s">
        <v>37</v>
      </c>
    </row>
    <row r="59" spans="1:7" s="57" customFormat="1" ht="13.5" x14ac:dyDescent="0.25">
      <c r="A59" s="50" t="s">
        <v>366</v>
      </c>
      <c r="B59" s="50" t="s">
        <v>421</v>
      </c>
      <c r="C59" s="72" t="s">
        <v>28</v>
      </c>
      <c r="D59" s="50">
        <v>155</v>
      </c>
      <c r="E59" s="51">
        <v>39.92</v>
      </c>
      <c r="F59" s="73" t="s">
        <v>6</v>
      </c>
      <c r="G59" s="50" t="s">
        <v>37</v>
      </c>
    </row>
    <row r="60" spans="1:7" s="57" customFormat="1" ht="13.5" x14ac:dyDescent="0.25">
      <c r="A60" s="50" t="s">
        <v>366</v>
      </c>
      <c r="B60" s="50" t="s">
        <v>422</v>
      </c>
      <c r="C60" s="72" t="s">
        <v>28</v>
      </c>
      <c r="D60" s="50">
        <v>100</v>
      </c>
      <c r="E60" s="51">
        <v>39.9</v>
      </c>
      <c r="F60" s="73" t="s">
        <v>6</v>
      </c>
      <c r="G60" s="50" t="s">
        <v>37</v>
      </c>
    </row>
    <row r="61" spans="1:7" s="57" customFormat="1" ht="13.5" x14ac:dyDescent="0.25">
      <c r="A61" s="50" t="s">
        <v>366</v>
      </c>
      <c r="B61" s="50" t="s">
        <v>423</v>
      </c>
      <c r="C61" s="72" t="s">
        <v>28</v>
      </c>
      <c r="D61" s="50">
        <v>43</v>
      </c>
      <c r="E61" s="51">
        <v>39.880000000000003</v>
      </c>
      <c r="F61" s="73" t="s">
        <v>6</v>
      </c>
      <c r="G61" s="50" t="s">
        <v>37</v>
      </c>
    </row>
    <row r="62" spans="1:7" s="57" customFormat="1" ht="13.5" x14ac:dyDescent="0.25">
      <c r="A62" s="50" t="s">
        <v>366</v>
      </c>
      <c r="B62" s="50" t="s">
        <v>424</v>
      </c>
      <c r="C62" s="72" t="s">
        <v>28</v>
      </c>
      <c r="D62" s="50">
        <v>257</v>
      </c>
      <c r="E62" s="51">
        <v>39.880000000000003</v>
      </c>
      <c r="F62" s="73" t="s">
        <v>6</v>
      </c>
      <c r="G62" s="50" t="s">
        <v>37</v>
      </c>
    </row>
    <row r="63" spans="1:7" s="57" customFormat="1" ht="13.5" x14ac:dyDescent="0.25">
      <c r="A63" s="50" t="s">
        <v>366</v>
      </c>
      <c r="B63" s="50" t="s">
        <v>425</v>
      </c>
      <c r="C63" s="72" t="s">
        <v>28</v>
      </c>
      <c r="D63" s="50">
        <v>57</v>
      </c>
      <c r="E63" s="51">
        <v>39.92</v>
      </c>
      <c r="F63" s="73" t="s">
        <v>6</v>
      </c>
      <c r="G63" s="50" t="s">
        <v>37</v>
      </c>
    </row>
    <row r="64" spans="1:7" s="57" customFormat="1" ht="13.5" x14ac:dyDescent="0.25">
      <c r="A64" s="50" t="s">
        <v>366</v>
      </c>
      <c r="B64" s="50" t="s">
        <v>426</v>
      </c>
      <c r="C64" s="72" t="s">
        <v>28</v>
      </c>
      <c r="D64" s="50">
        <v>43</v>
      </c>
      <c r="E64" s="51">
        <v>39.92</v>
      </c>
      <c r="F64" s="73" t="s">
        <v>6</v>
      </c>
      <c r="G64" s="50" t="s">
        <v>37</v>
      </c>
    </row>
    <row r="65" spans="1:7" s="57" customFormat="1" ht="13.5" x14ac:dyDescent="0.25">
      <c r="A65" s="50" t="s">
        <v>366</v>
      </c>
      <c r="B65" s="50" t="s">
        <v>427</v>
      </c>
      <c r="C65" s="72" t="s">
        <v>28</v>
      </c>
      <c r="D65" s="50">
        <v>6</v>
      </c>
      <c r="E65" s="51">
        <v>39.92</v>
      </c>
      <c r="F65" s="73" t="s">
        <v>6</v>
      </c>
      <c r="G65" s="50" t="s">
        <v>37</v>
      </c>
    </row>
    <row r="66" spans="1:7" s="57" customFormat="1" ht="13.5" x14ac:dyDescent="0.25">
      <c r="A66" s="50" t="s">
        <v>366</v>
      </c>
      <c r="B66" s="50" t="s">
        <v>428</v>
      </c>
      <c r="C66" s="72" t="s">
        <v>28</v>
      </c>
      <c r="D66" s="50">
        <v>6</v>
      </c>
      <c r="E66" s="51">
        <v>39.92</v>
      </c>
      <c r="F66" s="73" t="s">
        <v>6</v>
      </c>
      <c r="G66" s="50" t="s">
        <v>37</v>
      </c>
    </row>
    <row r="67" spans="1:7" s="57" customFormat="1" ht="13.5" x14ac:dyDescent="0.25">
      <c r="A67" s="50" t="s">
        <v>366</v>
      </c>
      <c r="B67" s="50" t="s">
        <v>429</v>
      </c>
      <c r="C67" s="72" t="s">
        <v>28</v>
      </c>
      <c r="D67" s="50">
        <v>6</v>
      </c>
      <c r="E67" s="51">
        <v>39.92</v>
      </c>
      <c r="F67" s="73" t="s">
        <v>6</v>
      </c>
      <c r="G67" s="50" t="s">
        <v>37</v>
      </c>
    </row>
    <row r="68" spans="1:7" s="57" customFormat="1" ht="13.5" x14ac:dyDescent="0.25">
      <c r="A68" s="50" t="s">
        <v>366</v>
      </c>
      <c r="B68" s="50" t="s">
        <v>430</v>
      </c>
      <c r="C68" s="72" t="s">
        <v>28</v>
      </c>
      <c r="D68" s="50">
        <v>5</v>
      </c>
      <c r="E68" s="51">
        <v>39.92</v>
      </c>
      <c r="F68" s="73" t="s">
        <v>6</v>
      </c>
      <c r="G68" s="50" t="s">
        <v>37</v>
      </c>
    </row>
    <row r="69" spans="1:7" s="57" customFormat="1" ht="13.5" x14ac:dyDescent="0.25">
      <c r="A69" s="50" t="s">
        <v>366</v>
      </c>
      <c r="B69" s="50" t="s">
        <v>431</v>
      </c>
      <c r="C69" s="72" t="s">
        <v>28</v>
      </c>
      <c r="D69" s="50">
        <v>6</v>
      </c>
      <c r="E69" s="51">
        <v>39.92</v>
      </c>
      <c r="F69" s="73" t="s">
        <v>6</v>
      </c>
      <c r="G69" s="50" t="s">
        <v>37</v>
      </c>
    </row>
    <row r="70" spans="1:7" s="57" customFormat="1" ht="13.5" x14ac:dyDescent="0.25">
      <c r="A70" s="50" t="s">
        <v>366</v>
      </c>
      <c r="B70" s="50" t="s">
        <v>432</v>
      </c>
      <c r="C70" s="72" t="s">
        <v>28</v>
      </c>
      <c r="D70" s="50">
        <v>2</v>
      </c>
      <c r="E70" s="51">
        <v>39.92</v>
      </c>
      <c r="F70" s="73" t="s">
        <v>6</v>
      </c>
      <c r="G70" s="50" t="s">
        <v>37</v>
      </c>
    </row>
    <row r="71" spans="1:7" s="57" customFormat="1" ht="13.5" x14ac:dyDescent="0.25">
      <c r="A71" s="50" t="s">
        <v>366</v>
      </c>
      <c r="B71" s="50" t="s">
        <v>433</v>
      </c>
      <c r="C71" s="72" t="s">
        <v>28</v>
      </c>
      <c r="D71" s="50">
        <v>25</v>
      </c>
      <c r="E71" s="51">
        <v>39.92</v>
      </c>
      <c r="F71" s="73" t="s">
        <v>6</v>
      </c>
      <c r="G71" s="50" t="s">
        <v>37</v>
      </c>
    </row>
    <row r="72" spans="1:7" s="57" customFormat="1" ht="13.5" x14ac:dyDescent="0.25">
      <c r="A72" s="50" t="s">
        <v>366</v>
      </c>
      <c r="B72" s="50" t="s">
        <v>434</v>
      </c>
      <c r="C72" s="72" t="s">
        <v>28</v>
      </c>
      <c r="D72" s="50">
        <v>34</v>
      </c>
      <c r="E72" s="51">
        <v>39.92</v>
      </c>
      <c r="F72" s="73" t="s">
        <v>6</v>
      </c>
      <c r="G72" s="50" t="s">
        <v>37</v>
      </c>
    </row>
    <row r="73" spans="1:7" s="57" customFormat="1" ht="13.5" x14ac:dyDescent="0.25">
      <c r="A73" s="50" t="s">
        <v>366</v>
      </c>
      <c r="B73" s="50" t="s">
        <v>435</v>
      </c>
      <c r="C73" s="72" t="s">
        <v>28</v>
      </c>
      <c r="D73" s="50">
        <v>18</v>
      </c>
      <c r="E73" s="51">
        <v>39.9</v>
      </c>
      <c r="F73" s="73" t="s">
        <v>6</v>
      </c>
      <c r="G73" s="50" t="s">
        <v>37</v>
      </c>
    </row>
    <row r="74" spans="1:7" s="57" customFormat="1" ht="13.5" x14ac:dyDescent="0.25">
      <c r="A74" s="50" t="s">
        <v>366</v>
      </c>
      <c r="B74" s="50" t="s">
        <v>436</v>
      </c>
      <c r="C74" s="72" t="s">
        <v>28</v>
      </c>
      <c r="D74" s="50">
        <v>36</v>
      </c>
      <c r="E74" s="51">
        <v>39.9</v>
      </c>
      <c r="F74" s="73" t="s">
        <v>6</v>
      </c>
      <c r="G74" s="50" t="s">
        <v>37</v>
      </c>
    </row>
    <row r="75" spans="1:7" s="57" customFormat="1" ht="13.5" x14ac:dyDescent="0.25">
      <c r="A75" s="50" t="s">
        <v>366</v>
      </c>
      <c r="B75" s="50" t="s">
        <v>437</v>
      </c>
      <c r="C75" s="72" t="s">
        <v>28</v>
      </c>
      <c r="D75" s="50">
        <v>36</v>
      </c>
      <c r="E75" s="51">
        <v>39.9</v>
      </c>
      <c r="F75" s="73" t="s">
        <v>6</v>
      </c>
      <c r="G75" s="50" t="s">
        <v>37</v>
      </c>
    </row>
    <row r="76" spans="1:7" s="57" customFormat="1" ht="13.5" x14ac:dyDescent="0.25">
      <c r="A76" s="50" t="s">
        <v>366</v>
      </c>
      <c r="B76" s="50" t="s">
        <v>438</v>
      </c>
      <c r="C76" s="72" t="s">
        <v>28</v>
      </c>
      <c r="D76" s="50">
        <v>100</v>
      </c>
      <c r="E76" s="51">
        <v>39.9</v>
      </c>
      <c r="F76" s="73" t="s">
        <v>6</v>
      </c>
      <c r="G76" s="50" t="s">
        <v>37</v>
      </c>
    </row>
    <row r="77" spans="1:7" s="57" customFormat="1" ht="13.5" x14ac:dyDescent="0.25">
      <c r="A77" s="50" t="s">
        <v>366</v>
      </c>
      <c r="B77" s="50" t="s">
        <v>439</v>
      </c>
      <c r="C77" s="72" t="s">
        <v>28</v>
      </c>
      <c r="D77" s="50">
        <v>6</v>
      </c>
      <c r="E77" s="51">
        <v>39.86</v>
      </c>
      <c r="F77" s="73" t="s">
        <v>6</v>
      </c>
      <c r="G77" s="50" t="s">
        <v>37</v>
      </c>
    </row>
    <row r="78" spans="1:7" s="57" customFormat="1" ht="13.5" x14ac:dyDescent="0.25">
      <c r="A78" s="50" t="s">
        <v>366</v>
      </c>
      <c r="B78" s="50" t="s">
        <v>440</v>
      </c>
      <c r="C78" s="72" t="s">
        <v>28</v>
      </c>
      <c r="D78" s="50">
        <v>53</v>
      </c>
      <c r="E78" s="51">
        <v>39.86</v>
      </c>
      <c r="F78" s="73" t="s">
        <v>6</v>
      </c>
      <c r="G78" s="50" t="s">
        <v>37</v>
      </c>
    </row>
    <row r="79" spans="1:7" s="57" customFormat="1" ht="13.5" x14ac:dyDescent="0.25">
      <c r="A79" s="50" t="s">
        <v>366</v>
      </c>
      <c r="B79" s="50" t="s">
        <v>441</v>
      </c>
      <c r="C79" s="72" t="s">
        <v>28</v>
      </c>
      <c r="D79" s="50">
        <v>4</v>
      </c>
      <c r="E79" s="51">
        <v>39.86</v>
      </c>
      <c r="F79" s="73" t="s">
        <v>6</v>
      </c>
      <c r="G79" s="50" t="s">
        <v>37</v>
      </c>
    </row>
    <row r="80" spans="1:7" s="57" customFormat="1" ht="13.5" x14ac:dyDescent="0.25">
      <c r="A80" s="50" t="s">
        <v>366</v>
      </c>
      <c r="B80" s="50" t="s">
        <v>442</v>
      </c>
      <c r="C80" s="72" t="s">
        <v>28</v>
      </c>
      <c r="D80" s="50">
        <v>27</v>
      </c>
      <c r="E80" s="51">
        <v>39.86</v>
      </c>
      <c r="F80" s="73" t="s">
        <v>6</v>
      </c>
      <c r="G80" s="50" t="s">
        <v>37</v>
      </c>
    </row>
    <row r="81" spans="1:7" s="57" customFormat="1" ht="13.5" x14ac:dyDescent="0.25">
      <c r="A81" s="50" t="s">
        <v>366</v>
      </c>
      <c r="B81" s="50" t="s">
        <v>443</v>
      </c>
      <c r="C81" s="72" t="s">
        <v>28</v>
      </c>
      <c r="D81" s="50">
        <v>500</v>
      </c>
      <c r="E81" s="51">
        <v>40.04</v>
      </c>
      <c r="F81" s="73" t="s">
        <v>6</v>
      </c>
      <c r="G81" s="50" t="s">
        <v>37</v>
      </c>
    </row>
    <row r="82" spans="1:7" s="57" customFormat="1" ht="13.5" x14ac:dyDescent="0.25">
      <c r="A82" s="50" t="s">
        <v>366</v>
      </c>
      <c r="B82" s="50" t="s">
        <v>444</v>
      </c>
      <c r="C82" s="72" t="s">
        <v>28</v>
      </c>
      <c r="D82" s="50">
        <v>500</v>
      </c>
      <c r="E82" s="51">
        <v>40.04</v>
      </c>
      <c r="F82" s="73" t="s">
        <v>6</v>
      </c>
      <c r="G82" s="50" t="s">
        <v>37</v>
      </c>
    </row>
    <row r="83" spans="1:7" s="57" customFormat="1" ht="13.5" x14ac:dyDescent="0.25">
      <c r="A83" s="50" t="s">
        <v>366</v>
      </c>
      <c r="B83" s="50" t="s">
        <v>445</v>
      </c>
      <c r="C83" s="72" t="s">
        <v>28</v>
      </c>
      <c r="D83" s="50">
        <v>140</v>
      </c>
      <c r="E83" s="51">
        <v>40.04</v>
      </c>
      <c r="F83" s="73" t="s">
        <v>6</v>
      </c>
      <c r="G83" s="50" t="s">
        <v>37</v>
      </c>
    </row>
    <row r="84" spans="1:7" s="57" customFormat="1" ht="13.5" x14ac:dyDescent="0.25">
      <c r="A84" s="50" t="s">
        <v>366</v>
      </c>
      <c r="B84" s="50" t="s">
        <v>446</v>
      </c>
      <c r="C84" s="72" t="s">
        <v>28</v>
      </c>
      <c r="D84" s="50">
        <v>10</v>
      </c>
      <c r="E84" s="51">
        <v>40.159999999999997</v>
      </c>
      <c r="F84" s="73" t="s">
        <v>6</v>
      </c>
      <c r="G84" s="50" t="s">
        <v>37</v>
      </c>
    </row>
    <row r="85" spans="1:7" s="57" customFormat="1" ht="13.5" x14ac:dyDescent="0.25">
      <c r="A85" s="50" t="s">
        <v>366</v>
      </c>
      <c r="B85" s="50" t="s">
        <v>447</v>
      </c>
      <c r="C85" s="72" t="s">
        <v>28</v>
      </c>
      <c r="D85" s="50">
        <v>205</v>
      </c>
      <c r="E85" s="51">
        <v>40.159999999999997</v>
      </c>
      <c r="F85" s="73" t="s">
        <v>6</v>
      </c>
      <c r="G85" s="50" t="s">
        <v>37</v>
      </c>
    </row>
    <row r="86" spans="1:7" s="57" customFormat="1" ht="13.5" x14ac:dyDescent="0.25">
      <c r="A86" s="50" t="s">
        <v>366</v>
      </c>
      <c r="B86" s="50" t="s">
        <v>448</v>
      </c>
      <c r="C86" s="72" t="s">
        <v>28</v>
      </c>
      <c r="D86" s="50">
        <v>85</v>
      </c>
      <c r="E86" s="51">
        <v>40.159999999999997</v>
      </c>
      <c r="F86" s="73" t="s">
        <v>6</v>
      </c>
      <c r="G86" s="50" t="s">
        <v>37</v>
      </c>
    </row>
    <row r="87" spans="1:7" s="57" customFormat="1" ht="13.5" x14ac:dyDescent="0.25">
      <c r="A87" s="50" t="s">
        <v>366</v>
      </c>
      <c r="B87" s="50" t="s">
        <v>449</v>
      </c>
      <c r="C87" s="72" t="s">
        <v>28</v>
      </c>
      <c r="D87" s="50">
        <v>300</v>
      </c>
      <c r="E87" s="51">
        <v>40.119999999999997</v>
      </c>
      <c r="F87" s="73" t="s">
        <v>6</v>
      </c>
      <c r="G87" s="50" t="s">
        <v>37</v>
      </c>
    </row>
    <row r="88" spans="1:7" s="57" customFormat="1" ht="13.5" x14ac:dyDescent="0.25">
      <c r="A88" s="50" t="s">
        <v>366</v>
      </c>
      <c r="B88" s="50" t="s">
        <v>450</v>
      </c>
      <c r="C88" s="72" t="s">
        <v>28</v>
      </c>
      <c r="D88" s="50">
        <v>300</v>
      </c>
      <c r="E88" s="51">
        <v>40.08</v>
      </c>
      <c r="F88" s="73" t="s">
        <v>6</v>
      </c>
      <c r="G88" s="50" t="s">
        <v>37</v>
      </c>
    </row>
    <row r="89" spans="1:7" s="57" customFormat="1" ht="13.5" x14ac:dyDescent="0.25">
      <c r="A89" s="50" t="s">
        <v>366</v>
      </c>
      <c r="B89" s="50" t="s">
        <v>451</v>
      </c>
      <c r="C89" s="72" t="s">
        <v>28</v>
      </c>
      <c r="D89" s="50">
        <v>49</v>
      </c>
      <c r="E89" s="51">
        <v>40.06</v>
      </c>
      <c r="F89" s="73" t="s">
        <v>6</v>
      </c>
      <c r="G89" s="50" t="s">
        <v>37</v>
      </c>
    </row>
    <row r="90" spans="1:7" s="57" customFormat="1" ht="13.5" x14ac:dyDescent="0.25">
      <c r="A90" s="50" t="s">
        <v>366</v>
      </c>
      <c r="B90" s="50" t="s">
        <v>452</v>
      </c>
      <c r="C90" s="72" t="s">
        <v>28</v>
      </c>
      <c r="D90" s="50">
        <v>9</v>
      </c>
      <c r="E90" s="51">
        <v>40.04</v>
      </c>
      <c r="F90" s="73" t="s">
        <v>6</v>
      </c>
      <c r="G90" s="50" t="s">
        <v>37</v>
      </c>
    </row>
    <row r="91" spans="1:7" s="57" customFormat="1" ht="13.5" x14ac:dyDescent="0.25">
      <c r="A91" s="50" t="s">
        <v>366</v>
      </c>
      <c r="B91" s="50" t="s">
        <v>453</v>
      </c>
      <c r="C91" s="72" t="s">
        <v>28</v>
      </c>
      <c r="D91" s="50">
        <v>8</v>
      </c>
      <c r="E91" s="51">
        <v>40.04</v>
      </c>
      <c r="F91" s="73" t="s">
        <v>6</v>
      </c>
      <c r="G91" s="50" t="s">
        <v>37</v>
      </c>
    </row>
    <row r="92" spans="1:7" s="57" customFormat="1" ht="13.5" x14ac:dyDescent="0.25">
      <c r="A92" s="50" t="s">
        <v>366</v>
      </c>
      <c r="B92" s="50" t="s">
        <v>454</v>
      </c>
      <c r="C92" s="72" t="s">
        <v>28</v>
      </c>
      <c r="D92" s="50">
        <v>7</v>
      </c>
      <c r="E92" s="51">
        <v>40.04</v>
      </c>
      <c r="F92" s="73" t="s">
        <v>6</v>
      </c>
      <c r="G92" s="50" t="s">
        <v>37</v>
      </c>
    </row>
    <row r="93" spans="1:7" s="57" customFormat="1" ht="13.5" x14ac:dyDescent="0.25">
      <c r="A93" s="50" t="s">
        <v>366</v>
      </c>
      <c r="B93" s="50" t="s">
        <v>455</v>
      </c>
      <c r="C93" s="72" t="s">
        <v>28</v>
      </c>
      <c r="D93" s="50">
        <v>66</v>
      </c>
      <c r="E93" s="51">
        <v>40.04</v>
      </c>
      <c r="F93" s="73" t="s">
        <v>6</v>
      </c>
      <c r="G93" s="50" t="s">
        <v>37</v>
      </c>
    </row>
    <row r="94" spans="1:7" s="57" customFormat="1" ht="13.5" x14ac:dyDescent="0.25">
      <c r="A94" s="50" t="s">
        <v>366</v>
      </c>
      <c r="B94" s="50" t="s">
        <v>456</v>
      </c>
      <c r="C94" s="72" t="s">
        <v>28</v>
      </c>
      <c r="D94" s="50">
        <v>32</v>
      </c>
      <c r="E94" s="51">
        <v>40.04</v>
      </c>
      <c r="F94" s="73" t="s">
        <v>6</v>
      </c>
      <c r="G94" s="50" t="s">
        <v>37</v>
      </c>
    </row>
    <row r="95" spans="1:7" s="57" customFormat="1" ht="13.5" x14ac:dyDescent="0.25">
      <c r="A95" s="50" t="s">
        <v>366</v>
      </c>
      <c r="B95" s="50" t="s">
        <v>457</v>
      </c>
      <c r="C95" s="72" t="s">
        <v>28</v>
      </c>
      <c r="D95" s="50">
        <v>4</v>
      </c>
      <c r="E95" s="51">
        <v>40.04</v>
      </c>
      <c r="F95" s="73" t="s">
        <v>6</v>
      </c>
      <c r="G95" s="50" t="s">
        <v>37</v>
      </c>
    </row>
    <row r="96" spans="1:7" s="57" customFormat="1" ht="13.5" x14ac:dyDescent="0.25">
      <c r="A96" s="50" t="s">
        <v>366</v>
      </c>
      <c r="B96" s="50" t="s">
        <v>458</v>
      </c>
      <c r="C96" s="72" t="s">
        <v>28</v>
      </c>
      <c r="D96" s="50">
        <v>70</v>
      </c>
      <c r="E96" s="51">
        <v>40.04</v>
      </c>
      <c r="F96" s="73" t="s">
        <v>6</v>
      </c>
      <c r="G96" s="50" t="s">
        <v>37</v>
      </c>
    </row>
    <row r="97" spans="1:7" s="57" customFormat="1" ht="13.5" x14ac:dyDescent="0.25">
      <c r="A97" s="50" t="s">
        <v>366</v>
      </c>
      <c r="B97" s="50" t="s">
        <v>459</v>
      </c>
      <c r="C97" s="72" t="s">
        <v>28</v>
      </c>
      <c r="D97" s="50">
        <v>164</v>
      </c>
      <c r="E97" s="51">
        <v>40.04</v>
      </c>
      <c r="F97" s="73" t="s">
        <v>6</v>
      </c>
      <c r="G97" s="50" t="s">
        <v>37</v>
      </c>
    </row>
    <row r="98" spans="1:7" s="57" customFormat="1" ht="13.5" x14ac:dyDescent="0.25">
      <c r="A98" s="50" t="s">
        <v>366</v>
      </c>
      <c r="B98" s="50" t="s">
        <v>460</v>
      </c>
      <c r="C98" s="72" t="s">
        <v>28</v>
      </c>
      <c r="D98" s="50">
        <v>71</v>
      </c>
      <c r="E98" s="51">
        <v>40.08</v>
      </c>
      <c r="F98" s="73" t="s">
        <v>6</v>
      </c>
      <c r="G98" s="50" t="s">
        <v>37</v>
      </c>
    </row>
    <row r="99" spans="1:7" s="57" customFormat="1" ht="13.5" x14ac:dyDescent="0.25">
      <c r="A99" s="50" t="s">
        <v>366</v>
      </c>
      <c r="B99" s="50" t="s">
        <v>461</v>
      </c>
      <c r="C99" s="72" t="s">
        <v>28</v>
      </c>
      <c r="D99" s="50">
        <v>100</v>
      </c>
      <c r="E99" s="51">
        <v>40.08</v>
      </c>
      <c r="F99" s="73" t="s">
        <v>6</v>
      </c>
      <c r="G99" s="50" t="s">
        <v>37</v>
      </c>
    </row>
    <row r="100" spans="1:7" s="57" customFormat="1" ht="13.5" x14ac:dyDescent="0.25">
      <c r="A100" s="50" t="s">
        <v>366</v>
      </c>
      <c r="B100" s="50" t="s">
        <v>462</v>
      </c>
      <c r="C100" s="72" t="s">
        <v>28</v>
      </c>
      <c r="D100" s="50">
        <v>100</v>
      </c>
      <c r="E100" s="51">
        <v>40.06</v>
      </c>
      <c r="F100" s="73" t="s">
        <v>6</v>
      </c>
      <c r="G100" s="50" t="s">
        <v>37</v>
      </c>
    </row>
    <row r="101" spans="1:7" s="57" customFormat="1" ht="13.5" x14ac:dyDescent="0.25">
      <c r="A101" s="50" t="s">
        <v>366</v>
      </c>
      <c r="B101" s="50" t="s">
        <v>463</v>
      </c>
      <c r="C101" s="72" t="s">
        <v>28</v>
      </c>
      <c r="D101" s="50">
        <v>100</v>
      </c>
      <c r="E101" s="51">
        <v>40.06</v>
      </c>
      <c r="F101" s="73" t="s">
        <v>6</v>
      </c>
      <c r="G101" s="50" t="s">
        <v>37</v>
      </c>
    </row>
    <row r="102" spans="1:7" s="57" customFormat="1" ht="13.5" x14ac:dyDescent="0.25">
      <c r="A102" s="50" t="s">
        <v>366</v>
      </c>
      <c r="B102" s="50" t="s">
        <v>464</v>
      </c>
      <c r="C102" s="72" t="s">
        <v>28</v>
      </c>
      <c r="D102" s="50">
        <v>100</v>
      </c>
      <c r="E102" s="51">
        <v>40.04</v>
      </c>
      <c r="F102" s="73" t="s">
        <v>6</v>
      </c>
      <c r="G102" s="50" t="s">
        <v>37</v>
      </c>
    </row>
    <row r="103" spans="1:7" s="57" customFormat="1" ht="13.5" x14ac:dyDescent="0.25">
      <c r="A103" s="50" t="s">
        <v>366</v>
      </c>
      <c r="B103" s="50" t="s">
        <v>465</v>
      </c>
      <c r="C103" s="72" t="s">
        <v>28</v>
      </c>
      <c r="D103" s="50">
        <v>100</v>
      </c>
      <c r="E103" s="51">
        <v>40.04</v>
      </c>
      <c r="F103" s="73" t="s">
        <v>6</v>
      </c>
      <c r="G103" s="50" t="s">
        <v>37</v>
      </c>
    </row>
    <row r="104" spans="1:7" s="57" customFormat="1" ht="13.5" x14ac:dyDescent="0.25">
      <c r="A104" s="50" t="s">
        <v>366</v>
      </c>
      <c r="B104" s="50" t="s">
        <v>466</v>
      </c>
      <c r="C104" s="72" t="s">
        <v>28</v>
      </c>
      <c r="D104" s="50">
        <v>100</v>
      </c>
      <c r="E104" s="51">
        <v>40.020000000000003</v>
      </c>
      <c r="F104" s="73" t="s">
        <v>6</v>
      </c>
      <c r="G104" s="50" t="s">
        <v>37</v>
      </c>
    </row>
    <row r="105" spans="1:7" s="57" customFormat="1" ht="13.5" x14ac:dyDescent="0.25">
      <c r="A105" s="50" t="s">
        <v>366</v>
      </c>
      <c r="B105" s="50" t="s">
        <v>467</v>
      </c>
      <c r="C105" s="72" t="s">
        <v>28</v>
      </c>
      <c r="D105" s="50">
        <v>100</v>
      </c>
      <c r="E105" s="51">
        <v>40.020000000000003</v>
      </c>
      <c r="F105" s="73" t="s">
        <v>6</v>
      </c>
      <c r="G105" s="50" t="s">
        <v>37</v>
      </c>
    </row>
    <row r="106" spans="1:7" s="57" customFormat="1" ht="13.5" x14ac:dyDescent="0.25">
      <c r="A106" s="50" t="s">
        <v>366</v>
      </c>
      <c r="B106" s="50" t="s">
        <v>468</v>
      </c>
      <c r="C106" s="72" t="s">
        <v>28</v>
      </c>
      <c r="D106" s="50">
        <v>100</v>
      </c>
      <c r="E106" s="51">
        <v>40</v>
      </c>
      <c r="F106" s="73" t="s">
        <v>6</v>
      </c>
      <c r="G106" s="50" t="s">
        <v>37</v>
      </c>
    </row>
    <row r="107" spans="1:7" s="57" customFormat="1" ht="13.5" x14ac:dyDescent="0.25">
      <c r="A107" s="50" t="s">
        <v>366</v>
      </c>
      <c r="B107" s="50" t="s">
        <v>469</v>
      </c>
      <c r="C107" s="72" t="s">
        <v>28</v>
      </c>
      <c r="D107" s="50">
        <v>100</v>
      </c>
      <c r="E107" s="51">
        <v>40.06</v>
      </c>
      <c r="F107" s="73" t="s">
        <v>6</v>
      </c>
      <c r="G107" s="50" t="s">
        <v>37</v>
      </c>
    </row>
    <row r="108" spans="1:7" s="57" customFormat="1" ht="13.5" x14ac:dyDescent="0.25">
      <c r="A108" s="50" t="s">
        <v>366</v>
      </c>
      <c r="B108" s="50" t="s">
        <v>470</v>
      </c>
      <c r="C108" s="72" t="s">
        <v>28</v>
      </c>
      <c r="D108" s="50">
        <v>100</v>
      </c>
      <c r="E108" s="51">
        <v>40.04</v>
      </c>
      <c r="F108" s="73" t="s">
        <v>6</v>
      </c>
      <c r="G108" s="50" t="s">
        <v>37</v>
      </c>
    </row>
    <row r="109" spans="1:7" s="57" customFormat="1" ht="13.5" x14ac:dyDescent="0.25">
      <c r="A109" s="50" t="s">
        <v>366</v>
      </c>
      <c r="B109" s="50" t="s">
        <v>471</v>
      </c>
      <c r="C109" s="72" t="s">
        <v>28</v>
      </c>
      <c r="D109" s="50">
        <v>470</v>
      </c>
      <c r="E109" s="51">
        <v>40.119999999999997</v>
      </c>
      <c r="F109" s="73" t="s">
        <v>6</v>
      </c>
      <c r="G109" s="50" t="s">
        <v>37</v>
      </c>
    </row>
    <row r="110" spans="1:7" s="57" customFormat="1" ht="13.5" x14ac:dyDescent="0.25">
      <c r="A110" s="50" t="s">
        <v>366</v>
      </c>
      <c r="B110" s="50" t="s">
        <v>472</v>
      </c>
      <c r="C110" s="72" t="s">
        <v>28</v>
      </c>
      <c r="D110" s="50">
        <v>311</v>
      </c>
      <c r="E110" s="51">
        <v>39.979999999999997</v>
      </c>
      <c r="F110" s="73" t="s">
        <v>6</v>
      </c>
      <c r="G110" s="50" t="s">
        <v>37</v>
      </c>
    </row>
    <row r="111" spans="1:7" s="57" customFormat="1" ht="13.5" x14ac:dyDescent="0.25">
      <c r="A111" s="50" t="s">
        <v>366</v>
      </c>
      <c r="B111" s="50" t="s">
        <v>473</v>
      </c>
      <c r="C111" s="72" t="s">
        <v>28</v>
      </c>
      <c r="D111" s="50">
        <v>159</v>
      </c>
      <c r="E111" s="51">
        <v>39.979999999999997</v>
      </c>
      <c r="F111" s="73" t="s">
        <v>6</v>
      </c>
      <c r="G111" s="50" t="s">
        <v>37</v>
      </c>
    </row>
    <row r="112" spans="1:7" s="57" customFormat="1" ht="13.5" x14ac:dyDescent="0.25">
      <c r="A112" s="50" t="s">
        <v>366</v>
      </c>
      <c r="B112" s="50" t="s">
        <v>474</v>
      </c>
      <c r="C112" s="72" t="s">
        <v>28</v>
      </c>
      <c r="D112" s="50">
        <v>281</v>
      </c>
      <c r="E112" s="51">
        <v>39.96</v>
      </c>
      <c r="F112" s="73" t="s">
        <v>6</v>
      </c>
      <c r="G112" s="50" t="s">
        <v>37</v>
      </c>
    </row>
    <row r="113" spans="1:7" s="57" customFormat="1" ht="13.5" x14ac:dyDescent="0.25">
      <c r="A113" s="50" t="s">
        <v>366</v>
      </c>
      <c r="B113" s="50" t="s">
        <v>475</v>
      </c>
      <c r="C113" s="72" t="s">
        <v>28</v>
      </c>
      <c r="D113" s="50">
        <v>19</v>
      </c>
      <c r="E113" s="51">
        <v>39.96</v>
      </c>
      <c r="F113" s="73" t="s">
        <v>6</v>
      </c>
      <c r="G113" s="50" t="s">
        <v>37</v>
      </c>
    </row>
    <row r="114" spans="1:7" s="57" customFormat="1" ht="13.5" x14ac:dyDescent="0.25">
      <c r="A114" s="50" t="s">
        <v>366</v>
      </c>
      <c r="B114" s="50" t="s">
        <v>476</v>
      </c>
      <c r="C114" s="72" t="s">
        <v>28</v>
      </c>
      <c r="D114" s="50">
        <v>137</v>
      </c>
      <c r="E114" s="51">
        <v>39.92</v>
      </c>
      <c r="F114" s="73" t="s">
        <v>6</v>
      </c>
      <c r="G114" s="50" t="s">
        <v>37</v>
      </c>
    </row>
    <row r="115" spans="1:7" s="57" customFormat="1" ht="13.5" x14ac:dyDescent="0.25">
      <c r="A115" s="50" t="s">
        <v>366</v>
      </c>
      <c r="B115" s="50" t="s">
        <v>477</v>
      </c>
      <c r="C115" s="72" t="s">
        <v>28</v>
      </c>
      <c r="D115" s="50">
        <v>137</v>
      </c>
      <c r="E115" s="51">
        <v>39.92</v>
      </c>
      <c r="F115" s="73" t="s">
        <v>6</v>
      </c>
      <c r="G115" s="50" t="s">
        <v>37</v>
      </c>
    </row>
    <row r="116" spans="1:7" s="57" customFormat="1" ht="13.5" x14ac:dyDescent="0.25">
      <c r="A116" s="50" t="s">
        <v>366</v>
      </c>
      <c r="B116" s="50" t="s">
        <v>478</v>
      </c>
      <c r="C116" s="72" t="s">
        <v>28</v>
      </c>
      <c r="D116" s="50">
        <v>150</v>
      </c>
      <c r="E116" s="51">
        <v>39.880000000000003</v>
      </c>
      <c r="F116" s="73" t="s">
        <v>6</v>
      </c>
      <c r="G116" s="50" t="s">
        <v>37</v>
      </c>
    </row>
    <row r="117" spans="1:7" s="57" customFormat="1" ht="13.5" x14ac:dyDescent="0.25">
      <c r="A117" s="50" t="s">
        <v>366</v>
      </c>
      <c r="B117" s="50" t="s">
        <v>479</v>
      </c>
      <c r="C117" s="72" t="s">
        <v>28</v>
      </c>
      <c r="D117" s="50">
        <v>150</v>
      </c>
      <c r="E117" s="51">
        <v>39.799999999999997</v>
      </c>
      <c r="F117" s="73" t="s">
        <v>6</v>
      </c>
      <c r="G117" s="50" t="s">
        <v>37</v>
      </c>
    </row>
    <row r="118" spans="1:7" s="57" customFormat="1" ht="13.5" x14ac:dyDescent="0.25">
      <c r="A118" s="50" t="s">
        <v>366</v>
      </c>
      <c r="B118" s="50" t="s">
        <v>480</v>
      </c>
      <c r="C118" s="72" t="s">
        <v>28</v>
      </c>
      <c r="D118" s="50">
        <v>100</v>
      </c>
      <c r="E118" s="51">
        <v>39.74</v>
      </c>
      <c r="F118" s="73" t="s">
        <v>6</v>
      </c>
      <c r="G118" s="50" t="s">
        <v>37</v>
      </c>
    </row>
    <row r="119" spans="1:7" s="57" customFormat="1" ht="13.5" x14ac:dyDescent="0.25">
      <c r="A119" s="50" t="s">
        <v>366</v>
      </c>
      <c r="B119" s="50" t="s">
        <v>481</v>
      </c>
      <c r="C119" s="72" t="s">
        <v>28</v>
      </c>
      <c r="D119" s="50">
        <v>100</v>
      </c>
      <c r="E119" s="51">
        <v>39.78</v>
      </c>
      <c r="F119" s="73" t="s">
        <v>6</v>
      </c>
      <c r="G119" s="50" t="s">
        <v>37</v>
      </c>
    </row>
    <row r="120" spans="1:7" s="57" customFormat="1" ht="13.5" x14ac:dyDescent="0.25">
      <c r="A120" s="50" t="s">
        <v>366</v>
      </c>
      <c r="B120" s="50" t="s">
        <v>482</v>
      </c>
      <c r="C120" s="72" t="s">
        <v>28</v>
      </c>
      <c r="D120" s="50">
        <v>100</v>
      </c>
      <c r="E120" s="51">
        <v>39.86</v>
      </c>
      <c r="F120" s="73" t="s">
        <v>6</v>
      </c>
      <c r="G120" s="50" t="s">
        <v>37</v>
      </c>
    </row>
    <row r="121" spans="1:7" s="57" customFormat="1" ht="13.5" x14ac:dyDescent="0.25">
      <c r="A121" s="50" t="s">
        <v>366</v>
      </c>
      <c r="B121" s="50" t="s">
        <v>483</v>
      </c>
      <c r="C121" s="72" t="s">
        <v>28</v>
      </c>
      <c r="D121" s="50">
        <v>100</v>
      </c>
      <c r="E121" s="51">
        <v>39.840000000000003</v>
      </c>
      <c r="F121" s="73" t="s">
        <v>6</v>
      </c>
      <c r="G121" s="50" t="s">
        <v>37</v>
      </c>
    </row>
    <row r="122" spans="1:7" s="57" customFormat="1" ht="13.5" x14ac:dyDescent="0.25">
      <c r="A122" s="50" t="s">
        <v>366</v>
      </c>
      <c r="B122" s="50" t="s">
        <v>484</v>
      </c>
      <c r="C122" s="72" t="s">
        <v>28</v>
      </c>
      <c r="D122" s="50">
        <v>40</v>
      </c>
      <c r="E122" s="51">
        <v>39.840000000000003</v>
      </c>
      <c r="F122" s="73" t="s">
        <v>6</v>
      </c>
      <c r="G122" s="50" t="s">
        <v>37</v>
      </c>
    </row>
    <row r="123" spans="1:7" s="57" customFormat="1" ht="13.5" x14ac:dyDescent="0.25">
      <c r="A123" s="50" t="s">
        <v>366</v>
      </c>
      <c r="B123" s="50" t="s">
        <v>485</v>
      </c>
      <c r="C123" s="72" t="s">
        <v>28</v>
      </c>
      <c r="D123" s="50">
        <v>60</v>
      </c>
      <c r="E123" s="51">
        <v>39.840000000000003</v>
      </c>
      <c r="F123" s="73" t="s">
        <v>6</v>
      </c>
      <c r="G123" s="50" t="s">
        <v>37</v>
      </c>
    </row>
    <row r="124" spans="1:7" s="57" customFormat="1" ht="13.5" x14ac:dyDescent="0.25">
      <c r="A124" s="50" t="s">
        <v>366</v>
      </c>
      <c r="B124" s="50" t="s">
        <v>486</v>
      </c>
      <c r="C124" s="72" t="s">
        <v>28</v>
      </c>
      <c r="D124" s="50">
        <v>4</v>
      </c>
      <c r="E124" s="51">
        <v>39.9</v>
      </c>
      <c r="F124" s="73" t="s">
        <v>6</v>
      </c>
      <c r="G124" s="50" t="s">
        <v>37</v>
      </c>
    </row>
    <row r="125" spans="1:7" s="57" customFormat="1" ht="13.5" x14ac:dyDescent="0.25">
      <c r="A125" s="50" t="s">
        <v>366</v>
      </c>
      <c r="B125" s="50" t="s">
        <v>487</v>
      </c>
      <c r="C125" s="72" t="s">
        <v>28</v>
      </c>
      <c r="D125" s="50">
        <v>96</v>
      </c>
      <c r="E125" s="51">
        <v>39.9</v>
      </c>
      <c r="F125" s="73" t="s">
        <v>6</v>
      </c>
      <c r="G125" s="50" t="s">
        <v>37</v>
      </c>
    </row>
    <row r="126" spans="1:7" s="57" customFormat="1" ht="13.5" x14ac:dyDescent="0.25">
      <c r="A126" s="50" t="s">
        <v>366</v>
      </c>
      <c r="B126" s="50" t="s">
        <v>488</v>
      </c>
      <c r="C126" s="72" t="s">
        <v>28</v>
      </c>
      <c r="D126" s="50">
        <v>195</v>
      </c>
      <c r="E126" s="51">
        <v>39.94</v>
      </c>
      <c r="F126" s="73" t="s">
        <v>6</v>
      </c>
      <c r="G126" s="50" t="s">
        <v>37</v>
      </c>
    </row>
    <row r="127" spans="1:7" s="57" customFormat="1" ht="13.5" x14ac:dyDescent="0.25">
      <c r="A127" s="50" t="s">
        <v>366</v>
      </c>
      <c r="B127" s="50" t="s">
        <v>489</v>
      </c>
      <c r="C127" s="72" t="s">
        <v>28</v>
      </c>
      <c r="D127" s="50">
        <v>195</v>
      </c>
      <c r="E127" s="51">
        <v>39.94</v>
      </c>
      <c r="F127" s="73" t="s">
        <v>6</v>
      </c>
      <c r="G127" s="50" t="s">
        <v>37</v>
      </c>
    </row>
    <row r="128" spans="1:7" s="57" customFormat="1" ht="13.5" x14ac:dyDescent="0.25">
      <c r="A128" s="50" t="s">
        <v>366</v>
      </c>
      <c r="B128" s="50" t="s">
        <v>490</v>
      </c>
      <c r="C128" s="72" t="s">
        <v>28</v>
      </c>
      <c r="D128" s="50">
        <v>195</v>
      </c>
      <c r="E128" s="51">
        <v>39.94</v>
      </c>
      <c r="F128" s="73" t="s">
        <v>6</v>
      </c>
      <c r="G128" s="50" t="s">
        <v>37</v>
      </c>
    </row>
    <row r="129" spans="1:7" s="57" customFormat="1" ht="13.5" x14ac:dyDescent="0.25">
      <c r="A129" s="50" t="s">
        <v>366</v>
      </c>
      <c r="B129" s="50" t="s">
        <v>491</v>
      </c>
      <c r="C129" s="72" t="s">
        <v>28</v>
      </c>
      <c r="D129" s="50">
        <v>83</v>
      </c>
      <c r="E129" s="51">
        <v>39.979999999999997</v>
      </c>
      <c r="F129" s="73" t="s">
        <v>6</v>
      </c>
      <c r="G129" s="50" t="s">
        <v>37</v>
      </c>
    </row>
    <row r="130" spans="1:7" s="57" customFormat="1" ht="13.5" x14ac:dyDescent="0.25">
      <c r="A130" s="50" t="s">
        <v>366</v>
      </c>
      <c r="B130" s="50" t="s">
        <v>492</v>
      </c>
      <c r="C130" s="72" t="s">
        <v>28</v>
      </c>
      <c r="D130" s="50">
        <v>67</v>
      </c>
      <c r="E130" s="51">
        <v>39.979999999999997</v>
      </c>
      <c r="F130" s="73" t="s">
        <v>6</v>
      </c>
      <c r="G130" s="50" t="s">
        <v>37</v>
      </c>
    </row>
    <row r="131" spans="1:7" s="57" customFormat="1" ht="13.5" x14ac:dyDescent="0.25">
      <c r="A131" s="50" t="s">
        <v>366</v>
      </c>
      <c r="B131" s="50" t="s">
        <v>493</v>
      </c>
      <c r="C131" s="72" t="s">
        <v>28</v>
      </c>
      <c r="D131" s="50">
        <v>150</v>
      </c>
      <c r="E131" s="51">
        <v>39.96</v>
      </c>
      <c r="F131" s="73" t="s">
        <v>6</v>
      </c>
      <c r="G131" s="50" t="s">
        <v>37</v>
      </c>
    </row>
    <row r="132" spans="1:7" s="57" customFormat="1" ht="13.5" x14ac:dyDescent="0.25">
      <c r="A132" s="50" t="s">
        <v>366</v>
      </c>
      <c r="B132" s="50" t="s">
        <v>494</v>
      </c>
      <c r="C132" s="72" t="s">
        <v>28</v>
      </c>
      <c r="D132" s="50">
        <v>1</v>
      </c>
      <c r="E132" s="51">
        <v>39.96</v>
      </c>
      <c r="F132" s="73" t="s">
        <v>6</v>
      </c>
      <c r="G132" s="50" t="s">
        <v>37</v>
      </c>
    </row>
    <row r="133" spans="1:7" s="57" customFormat="1" ht="13.5" x14ac:dyDescent="0.25">
      <c r="A133" s="50" t="s">
        <v>366</v>
      </c>
      <c r="B133" s="50" t="s">
        <v>495</v>
      </c>
      <c r="C133" s="72" t="s">
        <v>28</v>
      </c>
      <c r="D133" s="50">
        <v>26</v>
      </c>
      <c r="E133" s="51">
        <v>39.979999999999997</v>
      </c>
      <c r="F133" s="73" t="s">
        <v>6</v>
      </c>
      <c r="G133" s="50" t="s">
        <v>37</v>
      </c>
    </row>
    <row r="134" spans="1:7" s="57" customFormat="1" ht="13.5" x14ac:dyDescent="0.25">
      <c r="A134" s="50" t="s">
        <v>366</v>
      </c>
      <c r="B134" s="50" t="s">
        <v>496</v>
      </c>
      <c r="C134" s="72" t="s">
        <v>28</v>
      </c>
      <c r="D134" s="50">
        <v>100</v>
      </c>
      <c r="E134" s="51">
        <v>39.979999999999997</v>
      </c>
      <c r="F134" s="73" t="s">
        <v>6</v>
      </c>
      <c r="G134" s="50" t="s">
        <v>37</v>
      </c>
    </row>
    <row r="135" spans="1:7" s="57" customFormat="1" ht="13.5" x14ac:dyDescent="0.25">
      <c r="A135" s="50" t="s">
        <v>366</v>
      </c>
      <c r="B135" s="50" t="s">
        <v>497</v>
      </c>
      <c r="C135" s="72" t="s">
        <v>28</v>
      </c>
      <c r="D135" s="50">
        <v>180</v>
      </c>
      <c r="E135" s="51">
        <v>39.979999999999997</v>
      </c>
      <c r="F135" s="73" t="s">
        <v>6</v>
      </c>
      <c r="G135" s="50" t="s">
        <v>37</v>
      </c>
    </row>
    <row r="136" spans="1:7" s="57" customFormat="1" ht="13.5" x14ac:dyDescent="0.25">
      <c r="A136" s="50" t="s">
        <v>366</v>
      </c>
      <c r="B136" s="50" t="s">
        <v>498</v>
      </c>
      <c r="C136" s="72" t="s">
        <v>28</v>
      </c>
      <c r="D136" s="50">
        <v>47</v>
      </c>
      <c r="E136" s="51">
        <v>39.979999999999997</v>
      </c>
      <c r="F136" s="73" t="s">
        <v>6</v>
      </c>
      <c r="G136" s="50" t="s">
        <v>37</v>
      </c>
    </row>
    <row r="137" spans="1:7" s="57" customFormat="1" x14ac:dyDescent="0.2">
      <c r="F137" s="58"/>
      <c r="G137" s="58"/>
    </row>
    <row r="138" spans="1:7" s="57" customFormat="1" x14ac:dyDescent="0.2">
      <c r="F138" s="58"/>
      <c r="G138" s="58"/>
    </row>
    <row r="139" spans="1:7" s="57" customFormat="1" x14ac:dyDescent="0.2">
      <c r="F139" s="58"/>
      <c r="G139" s="58"/>
    </row>
    <row r="140" spans="1:7" s="57" customFormat="1" x14ac:dyDescent="0.2">
      <c r="F140" s="58"/>
      <c r="G140" s="58"/>
    </row>
    <row r="141" spans="1:7" s="57" customFormat="1" x14ac:dyDescent="0.2">
      <c r="F141" s="58"/>
      <c r="G141" s="58"/>
    </row>
    <row r="142" spans="1:7" s="57" customFormat="1" x14ac:dyDescent="0.2">
      <c r="F142" s="58"/>
      <c r="G142" s="58"/>
    </row>
    <row r="143" spans="1:7" s="57" customFormat="1" x14ac:dyDescent="0.2">
      <c r="F143" s="58"/>
      <c r="G143" s="58"/>
    </row>
    <row r="144" spans="1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6"/>
  <sheetViews>
    <sheetView workbookViewId="0">
      <selection activeCell="B1" sqref="B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43119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5">
      <c r="A5" s="50" t="s">
        <v>499</v>
      </c>
      <c r="B5" s="50" t="s">
        <v>500</v>
      </c>
      <c r="C5" s="72" t="s">
        <v>28</v>
      </c>
      <c r="D5" s="50">
        <v>19</v>
      </c>
      <c r="E5" s="51">
        <v>39.799999999999997</v>
      </c>
      <c r="F5" s="73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ht="13.5" x14ac:dyDescent="0.25">
      <c r="A6" s="50" t="s">
        <v>499</v>
      </c>
      <c r="B6" s="50" t="s">
        <v>501</v>
      </c>
      <c r="C6" s="72" t="s">
        <v>28</v>
      </c>
      <c r="D6" s="50">
        <v>245</v>
      </c>
      <c r="E6" s="51">
        <v>40.020000000000003</v>
      </c>
      <c r="F6" s="73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ht="13.5" x14ac:dyDescent="0.25">
      <c r="A7" s="50" t="s">
        <v>499</v>
      </c>
      <c r="B7" s="50" t="s">
        <v>502</v>
      </c>
      <c r="C7" s="72" t="s">
        <v>28</v>
      </c>
      <c r="D7" s="50">
        <v>150</v>
      </c>
      <c r="E7" s="51">
        <v>40</v>
      </c>
      <c r="F7" s="73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ht="13.5" x14ac:dyDescent="0.25">
      <c r="A8" s="50" t="s">
        <v>499</v>
      </c>
      <c r="B8" s="50" t="s">
        <v>503</v>
      </c>
      <c r="C8" s="72" t="s">
        <v>28</v>
      </c>
      <c r="D8" s="50">
        <v>100</v>
      </c>
      <c r="E8" s="51">
        <v>39.979999999999997</v>
      </c>
      <c r="F8" s="73" t="s">
        <v>6</v>
      </c>
      <c r="G8" s="50" t="s">
        <v>37</v>
      </c>
    </row>
    <row r="9" spans="1:53" s="57" customFormat="1" ht="13.5" x14ac:dyDescent="0.25">
      <c r="A9" s="50" t="s">
        <v>499</v>
      </c>
      <c r="B9" s="50" t="s">
        <v>504</v>
      </c>
      <c r="C9" s="72" t="s">
        <v>28</v>
      </c>
      <c r="D9" s="50">
        <v>138</v>
      </c>
      <c r="E9" s="51">
        <v>40.1</v>
      </c>
      <c r="F9" s="73" t="s">
        <v>6</v>
      </c>
      <c r="G9" s="50" t="s">
        <v>37</v>
      </c>
    </row>
    <row r="10" spans="1:53" s="57" customFormat="1" ht="13.5" x14ac:dyDescent="0.25">
      <c r="A10" s="50" t="s">
        <v>499</v>
      </c>
      <c r="B10" s="50" t="s">
        <v>505</v>
      </c>
      <c r="C10" s="72" t="s">
        <v>28</v>
      </c>
      <c r="D10" s="50">
        <v>174</v>
      </c>
      <c r="E10" s="51">
        <v>40.04</v>
      </c>
      <c r="F10" s="73" t="s">
        <v>6</v>
      </c>
      <c r="G10" s="50" t="s">
        <v>37</v>
      </c>
    </row>
    <row r="11" spans="1:53" s="57" customFormat="1" ht="13.5" x14ac:dyDescent="0.25">
      <c r="A11" s="50" t="s">
        <v>499</v>
      </c>
      <c r="B11" s="50" t="s">
        <v>506</v>
      </c>
      <c r="C11" s="72" t="s">
        <v>28</v>
      </c>
      <c r="D11" s="50">
        <v>26</v>
      </c>
      <c r="E11" s="51">
        <v>40.04</v>
      </c>
      <c r="F11" s="73" t="s">
        <v>6</v>
      </c>
      <c r="G11" s="50" t="s">
        <v>37</v>
      </c>
    </row>
    <row r="12" spans="1:53" s="57" customFormat="1" ht="13.5" x14ac:dyDescent="0.25">
      <c r="A12" s="50" t="s">
        <v>499</v>
      </c>
      <c r="B12" s="50" t="s">
        <v>507</v>
      </c>
      <c r="C12" s="72" t="s">
        <v>28</v>
      </c>
      <c r="D12" s="50">
        <v>150</v>
      </c>
      <c r="E12" s="51">
        <v>40</v>
      </c>
      <c r="F12" s="73" t="s">
        <v>6</v>
      </c>
      <c r="G12" s="50" t="s">
        <v>37</v>
      </c>
    </row>
    <row r="13" spans="1:53" s="57" customFormat="1" ht="13.5" x14ac:dyDescent="0.25">
      <c r="A13" s="50" t="s">
        <v>499</v>
      </c>
      <c r="B13" s="50" t="s">
        <v>508</v>
      </c>
      <c r="C13" s="72" t="s">
        <v>28</v>
      </c>
      <c r="D13" s="50">
        <v>100</v>
      </c>
      <c r="E13" s="51">
        <v>39.979999999999997</v>
      </c>
      <c r="F13" s="73" t="s">
        <v>6</v>
      </c>
      <c r="G13" s="50" t="s">
        <v>37</v>
      </c>
    </row>
    <row r="14" spans="1:53" s="57" customFormat="1" ht="13.5" x14ac:dyDescent="0.25">
      <c r="A14" s="50" t="s">
        <v>499</v>
      </c>
      <c r="B14" s="50" t="s">
        <v>509</v>
      </c>
      <c r="C14" s="72" t="s">
        <v>28</v>
      </c>
      <c r="D14" s="50">
        <v>200</v>
      </c>
      <c r="E14" s="51">
        <v>39.96</v>
      </c>
      <c r="F14" s="73" t="s">
        <v>6</v>
      </c>
      <c r="G14" s="50" t="s">
        <v>37</v>
      </c>
    </row>
    <row r="15" spans="1:53" s="57" customFormat="1" ht="13.5" x14ac:dyDescent="0.25">
      <c r="A15" s="50" t="s">
        <v>499</v>
      </c>
      <c r="B15" s="50" t="s">
        <v>510</v>
      </c>
      <c r="C15" s="72" t="s">
        <v>28</v>
      </c>
      <c r="D15" s="50">
        <v>162</v>
      </c>
      <c r="E15" s="51">
        <v>39.94</v>
      </c>
      <c r="F15" s="73" t="s">
        <v>6</v>
      </c>
      <c r="G15" s="50" t="s">
        <v>37</v>
      </c>
    </row>
    <row r="16" spans="1:53" s="57" customFormat="1" ht="13.5" x14ac:dyDescent="0.25">
      <c r="A16" s="50" t="s">
        <v>499</v>
      </c>
      <c r="B16" s="50" t="s">
        <v>511</v>
      </c>
      <c r="C16" s="72" t="s">
        <v>28</v>
      </c>
      <c r="D16" s="50">
        <v>38</v>
      </c>
      <c r="E16" s="51">
        <v>39.94</v>
      </c>
      <c r="F16" s="73" t="s">
        <v>6</v>
      </c>
      <c r="G16" s="50" t="s">
        <v>37</v>
      </c>
    </row>
    <row r="17" spans="1:7" s="57" customFormat="1" ht="13.5" x14ac:dyDescent="0.25">
      <c r="A17" s="50" t="s">
        <v>499</v>
      </c>
      <c r="B17" s="50" t="s">
        <v>512</v>
      </c>
      <c r="C17" s="72" t="s">
        <v>28</v>
      </c>
      <c r="D17" s="50">
        <v>26</v>
      </c>
      <c r="E17" s="51">
        <v>39.9</v>
      </c>
      <c r="F17" s="73" t="s">
        <v>6</v>
      </c>
      <c r="G17" s="50" t="s">
        <v>37</v>
      </c>
    </row>
    <row r="18" spans="1:7" s="57" customFormat="1" ht="13.5" x14ac:dyDescent="0.25">
      <c r="A18" s="50" t="s">
        <v>499</v>
      </c>
      <c r="B18" s="50" t="s">
        <v>513</v>
      </c>
      <c r="C18" s="72" t="s">
        <v>28</v>
      </c>
      <c r="D18" s="50">
        <v>20</v>
      </c>
      <c r="E18" s="51">
        <v>39.9</v>
      </c>
      <c r="F18" s="73" t="s">
        <v>6</v>
      </c>
      <c r="G18" s="50" t="s">
        <v>37</v>
      </c>
    </row>
    <row r="19" spans="1:7" s="57" customFormat="1" ht="13.5" x14ac:dyDescent="0.25">
      <c r="A19" s="50" t="s">
        <v>499</v>
      </c>
      <c r="B19" s="50" t="s">
        <v>514</v>
      </c>
      <c r="C19" s="72" t="s">
        <v>28</v>
      </c>
      <c r="D19" s="50">
        <v>104</v>
      </c>
      <c r="E19" s="51">
        <v>39.9</v>
      </c>
      <c r="F19" s="73" t="s">
        <v>6</v>
      </c>
      <c r="G19" s="50" t="s">
        <v>37</v>
      </c>
    </row>
    <row r="20" spans="1:7" s="57" customFormat="1" ht="13.5" x14ac:dyDescent="0.25">
      <c r="A20" s="50" t="s">
        <v>499</v>
      </c>
      <c r="B20" s="50" t="s">
        <v>515</v>
      </c>
      <c r="C20" s="72" t="s">
        <v>28</v>
      </c>
      <c r="D20" s="50">
        <v>150</v>
      </c>
      <c r="E20" s="51">
        <v>39.9</v>
      </c>
      <c r="F20" s="73" t="s">
        <v>6</v>
      </c>
      <c r="G20" s="50" t="s">
        <v>37</v>
      </c>
    </row>
    <row r="21" spans="1:7" s="57" customFormat="1" ht="13.5" x14ac:dyDescent="0.25">
      <c r="A21" s="50" t="s">
        <v>499</v>
      </c>
      <c r="B21" s="50" t="s">
        <v>516</v>
      </c>
      <c r="C21" s="72" t="s">
        <v>28</v>
      </c>
      <c r="D21" s="50">
        <v>61</v>
      </c>
      <c r="E21" s="51">
        <v>39.9</v>
      </c>
      <c r="F21" s="73" t="s">
        <v>6</v>
      </c>
      <c r="G21" s="50" t="s">
        <v>37</v>
      </c>
    </row>
    <row r="22" spans="1:7" s="57" customFormat="1" ht="13.5" x14ac:dyDescent="0.25">
      <c r="A22" s="50" t="s">
        <v>499</v>
      </c>
      <c r="B22" s="50" t="s">
        <v>517</v>
      </c>
      <c r="C22" s="72" t="s">
        <v>28</v>
      </c>
      <c r="D22" s="50">
        <v>89</v>
      </c>
      <c r="E22" s="51">
        <v>39.9</v>
      </c>
      <c r="F22" s="73" t="s">
        <v>6</v>
      </c>
      <c r="G22" s="50" t="s">
        <v>37</v>
      </c>
    </row>
    <row r="23" spans="1:7" s="57" customFormat="1" ht="13.5" x14ac:dyDescent="0.25">
      <c r="A23" s="50" t="s">
        <v>499</v>
      </c>
      <c r="B23" s="50" t="s">
        <v>518</v>
      </c>
      <c r="C23" s="72" t="s">
        <v>28</v>
      </c>
      <c r="D23" s="50">
        <v>67</v>
      </c>
      <c r="E23" s="51">
        <v>39.9</v>
      </c>
      <c r="F23" s="73" t="s">
        <v>6</v>
      </c>
      <c r="G23" s="50" t="s">
        <v>37</v>
      </c>
    </row>
    <row r="24" spans="1:7" s="57" customFormat="1" ht="13.5" x14ac:dyDescent="0.25">
      <c r="A24" s="50" t="s">
        <v>499</v>
      </c>
      <c r="B24" s="50" t="s">
        <v>519</v>
      </c>
      <c r="C24" s="72" t="s">
        <v>28</v>
      </c>
      <c r="D24" s="50">
        <v>83</v>
      </c>
      <c r="E24" s="51">
        <v>39.9</v>
      </c>
      <c r="F24" s="73" t="s">
        <v>6</v>
      </c>
      <c r="G24" s="50" t="s">
        <v>37</v>
      </c>
    </row>
    <row r="25" spans="1:7" s="57" customFormat="1" ht="13.5" x14ac:dyDescent="0.25">
      <c r="A25" s="50" t="s">
        <v>499</v>
      </c>
      <c r="B25" s="50" t="s">
        <v>520</v>
      </c>
      <c r="C25" s="72" t="s">
        <v>28</v>
      </c>
      <c r="D25" s="50">
        <v>20</v>
      </c>
      <c r="E25" s="51">
        <v>39.9</v>
      </c>
      <c r="F25" s="73" t="s">
        <v>6</v>
      </c>
      <c r="G25" s="50" t="s">
        <v>37</v>
      </c>
    </row>
    <row r="26" spans="1:7" s="57" customFormat="1" ht="13.5" x14ac:dyDescent="0.25">
      <c r="A26" s="50" t="s">
        <v>499</v>
      </c>
      <c r="B26" s="50" t="s">
        <v>521</v>
      </c>
      <c r="C26" s="72" t="s">
        <v>28</v>
      </c>
      <c r="D26" s="50">
        <v>34</v>
      </c>
      <c r="E26" s="51">
        <v>39.9</v>
      </c>
      <c r="F26" s="73" t="s">
        <v>6</v>
      </c>
      <c r="G26" s="50" t="s">
        <v>37</v>
      </c>
    </row>
    <row r="27" spans="1:7" s="57" customFormat="1" ht="13.5" x14ac:dyDescent="0.25">
      <c r="A27" s="50" t="s">
        <v>499</v>
      </c>
      <c r="B27" s="50" t="s">
        <v>522</v>
      </c>
      <c r="C27" s="72" t="s">
        <v>28</v>
      </c>
      <c r="D27" s="50">
        <v>150</v>
      </c>
      <c r="E27" s="51">
        <v>39.92</v>
      </c>
      <c r="F27" s="73" t="s">
        <v>6</v>
      </c>
      <c r="G27" s="50" t="s">
        <v>37</v>
      </c>
    </row>
    <row r="28" spans="1:7" s="57" customFormat="1" ht="13.5" x14ac:dyDescent="0.25">
      <c r="A28" s="50" t="s">
        <v>499</v>
      </c>
      <c r="B28" s="50" t="s">
        <v>523</v>
      </c>
      <c r="C28" s="72" t="s">
        <v>28</v>
      </c>
      <c r="D28" s="50">
        <v>65</v>
      </c>
      <c r="E28" s="51">
        <v>39.92</v>
      </c>
      <c r="F28" s="73" t="s">
        <v>6</v>
      </c>
      <c r="G28" s="50" t="s">
        <v>37</v>
      </c>
    </row>
    <row r="29" spans="1:7" s="57" customFormat="1" ht="13.5" x14ac:dyDescent="0.25">
      <c r="A29" s="50" t="s">
        <v>499</v>
      </c>
      <c r="B29" s="50" t="s">
        <v>524</v>
      </c>
      <c r="C29" s="72" t="s">
        <v>28</v>
      </c>
      <c r="D29" s="50">
        <v>85</v>
      </c>
      <c r="E29" s="51">
        <v>39.92</v>
      </c>
      <c r="F29" s="73" t="s">
        <v>6</v>
      </c>
      <c r="G29" s="50" t="s">
        <v>37</v>
      </c>
    </row>
    <row r="30" spans="1:7" s="57" customFormat="1" ht="13.5" x14ac:dyDescent="0.25">
      <c r="A30" s="50" t="s">
        <v>499</v>
      </c>
      <c r="B30" s="50" t="s">
        <v>525</v>
      </c>
      <c r="C30" s="72" t="s">
        <v>28</v>
      </c>
      <c r="D30" s="50">
        <v>134</v>
      </c>
      <c r="E30" s="51">
        <v>39.92</v>
      </c>
      <c r="F30" s="73" t="s">
        <v>6</v>
      </c>
      <c r="G30" s="50" t="s">
        <v>37</v>
      </c>
    </row>
    <row r="31" spans="1:7" s="57" customFormat="1" ht="13.5" x14ac:dyDescent="0.25">
      <c r="A31" s="50" t="s">
        <v>499</v>
      </c>
      <c r="B31" s="50" t="s">
        <v>526</v>
      </c>
      <c r="C31" s="72" t="s">
        <v>28</v>
      </c>
      <c r="D31" s="50">
        <v>110</v>
      </c>
      <c r="E31" s="51">
        <v>39.92</v>
      </c>
      <c r="F31" s="73" t="s">
        <v>6</v>
      </c>
      <c r="G31" s="50" t="s">
        <v>37</v>
      </c>
    </row>
    <row r="32" spans="1:7" s="57" customFormat="1" ht="13.5" x14ac:dyDescent="0.25">
      <c r="A32" s="50" t="s">
        <v>499</v>
      </c>
      <c r="B32" s="50" t="s">
        <v>527</v>
      </c>
      <c r="C32" s="72" t="s">
        <v>28</v>
      </c>
      <c r="D32" s="50">
        <v>100</v>
      </c>
      <c r="E32" s="51">
        <v>39.92</v>
      </c>
      <c r="F32" s="73" t="s">
        <v>6</v>
      </c>
      <c r="G32" s="50" t="s">
        <v>37</v>
      </c>
    </row>
    <row r="33" spans="1:7" s="57" customFormat="1" ht="13.5" x14ac:dyDescent="0.25">
      <c r="A33" s="50" t="s">
        <v>499</v>
      </c>
      <c r="B33" s="50" t="s">
        <v>528</v>
      </c>
      <c r="C33" s="72" t="s">
        <v>28</v>
      </c>
      <c r="D33" s="50">
        <v>100</v>
      </c>
      <c r="E33" s="51">
        <v>39.92</v>
      </c>
      <c r="F33" s="73" t="s">
        <v>6</v>
      </c>
      <c r="G33" s="50" t="s">
        <v>37</v>
      </c>
    </row>
    <row r="34" spans="1:7" s="57" customFormat="1" ht="13.5" x14ac:dyDescent="0.25">
      <c r="A34" s="50" t="s">
        <v>499</v>
      </c>
      <c r="B34" s="50" t="s">
        <v>529</v>
      </c>
      <c r="C34" s="72" t="s">
        <v>28</v>
      </c>
      <c r="D34" s="50">
        <v>100</v>
      </c>
      <c r="E34" s="51">
        <v>39.92</v>
      </c>
      <c r="F34" s="73" t="s">
        <v>6</v>
      </c>
      <c r="G34" s="50" t="s">
        <v>37</v>
      </c>
    </row>
    <row r="35" spans="1:7" s="57" customFormat="1" ht="13.5" x14ac:dyDescent="0.25">
      <c r="A35" s="50" t="s">
        <v>499</v>
      </c>
      <c r="B35" s="50" t="s">
        <v>530</v>
      </c>
      <c r="C35" s="72" t="s">
        <v>28</v>
      </c>
      <c r="D35" s="50">
        <v>96</v>
      </c>
      <c r="E35" s="51">
        <v>39.9</v>
      </c>
      <c r="F35" s="73" t="s">
        <v>6</v>
      </c>
      <c r="G35" s="50" t="s">
        <v>37</v>
      </c>
    </row>
    <row r="36" spans="1:7" s="57" customFormat="1" ht="13.5" x14ac:dyDescent="0.25">
      <c r="A36" s="50" t="s">
        <v>499</v>
      </c>
      <c r="B36" s="50" t="s">
        <v>531</v>
      </c>
      <c r="C36" s="72" t="s">
        <v>28</v>
      </c>
      <c r="D36" s="50">
        <v>57</v>
      </c>
      <c r="E36" s="51">
        <v>39.880000000000003</v>
      </c>
      <c r="F36" s="73" t="s">
        <v>6</v>
      </c>
      <c r="G36" s="50" t="s">
        <v>37</v>
      </c>
    </row>
    <row r="37" spans="1:7" s="57" customFormat="1" ht="13.5" x14ac:dyDescent="0.25">
      <c r="A37" s="50" t="s">
        <v>499</v>
      </c>
      <c r="B37" s="50" t="s">
        <v>532</v>
      </c>
      <c r="C37" s="72" t="s">
        <v>28</v>
      </c>
      <c r="D37" s="50">
        <v>45</v>
      </c>
      <c r="E37" s="51">
        <v>39.9</v>
      </c>
      <c r="F37" s="73" t="s">
        <v>6</v>
      </c>
      <c r="G37" s="50" t="s">
        <v>37</v>
      </c>
    </row>
    <row r="38" spans="1:7" s="57" customFormat="1" ht="13.5" x14ac:dyDescent="0.25">
      <c r="A38" s="50" t="s">
        <v>499</v>
      </c>
      <c r="B38" s="50" t="s">
        <v>533</v>
      </c>
      <c r="C38" s="72" t="s">
        <v>28</v>
      </c>
      <c r="D38" s="50">
        <v>55</v>
      </c>
      <c r="E38" s="51">
        <v>39.9</v>
      </c>
      <c r="F38" s="73" t="s">
        <v>6</v>
      </c>
      <c r="G38" s="50" t="s">
        <v>37</v>
      </c>
    </row>
    <row r="39" spans="1:7" s="57" customFormat="1" ht="13.5" x14ac:dyDescent="0.25">
      <c r="A39" s="50" t="s">
        <v>499</v>
      </c>
      <c r="B39" s="50" t="s">
        <v>534</v>
      </c>
      <c r="C39" s="72" t="s">
        <v>28</v>
      </c>
      <c r="D39" s="50">
        <v>43</v>
      </c>
      <c r="E39" s="51">
        <v>39.880000000000003</v>
      </c>
      <c r="F39" s="73" t="s">
        <v>6</v>
      </c>
      <c r="G39" s="50" t="s">
        <v>37</v>
      </c>
    </row>
    <row r="40" spans="1:7" s="57" customFormat="1" ht="13.5" x14ac:dyDescent="0.25">
      <c r="A40" s="50" t="s">
        <v>499</v>
      </c>
      <c r="B40" s="50" t="s">
        <v>535</v>
      </c>
      <c r="C40" s="72" t="s">
        <v>28</v>
      </c>
      <c r="D40" s="50">
        <v>150</v>
      </c>
      <c r="E40" s="51">
        <v>39.86</v>
      </c>
      <c r="F40" s="73" t="s">
        <v>6</v>
      </c>
      <c r="G40" s="50" t="s">
        <v>37</v>
      </c>
    </row>
    <row r="41" spans="1:7" s="57" customFormat="1" ht="13.5" x14ac:dyDescent="0.25">
      <c r="A41" s="50" t="s">
        <v>499</v>
      </c>
      <c r="B41" s="50" t="s">
        <v>536</v>
      </c>
      <c r="C41" s="72" t="s">
        <v>28</v>
      </c>
      <c r="D41" s="50">
        <v>150</v>
      </c>
      <c r="E41" s="51">
        <v>39.840000000000003</v>
      </c>
      <c r="F41" s="73" t="s">
        <v>6</v>
      </c>
      <c r="G41" s="50" t="s">
        <v>37</v>
      </c>
    </row>
    <row r="42" spans="1:7" s="57" customFormat="1" ht="13.5" x14ac:dyDescent="0.25">
      <c r="A42" s="50" t="s">
        <v>499</v>
      </c>
      <c r="B42" s="50" t="s">
        <v>537</v>
      </c>
      <c r="C42" s="72" t="s">
        <v>28</v>
      </c>
      <c r="D42" s="50">
        <v>81</v>
      </c>
      <c r="E42" s="51">
        <v>39.799999999999997</v>
      </c>
      <c r="F42" s="73" t="s">
        <v>6</v>
      </c>
      <c r="G42" s="50" t="s">
        <v>37</v>
      </c>
    </row>
    <row r="43" spans="1:7" s="57" customFormat="1" ht="13.5" x14ac:dyDescent="0.25">
      <c r="A43" s="50" t="s">
        <v>499</v>
      </c>
      <c r="B43" s="50" t="s">
        <v>538</v>
      </c>
      <c r="C43" s="72" t="s">
        <v>28</v>
      </c>
      <c r="D43" s="50">
        <v>149</v>
      </c>
      <c r="E43" s="51">
        <v>39.799999999999997</v>
      </c>
      <c r="F43" s="73" t="s">
        <v>6</v>
      </c>
      <c r="G43" s="50" t="s">
        <v>37</v>
      </c>
    </row>
    <row r="44" spans="1:7" s="57" customFormat="1" ht="13.5" x14ac:dyDescent="0.25">
      <c r="A44" s="50" t="s">
        <v>499</v>
      </c>
      <c r="B44" s="50" t="s">
        <v>539</v>
      </c>
      <c r="C44" s="72" t="s">
        <v>28</v>
      </c>
      <c r="D44" s="50">
        <v>150</v>
      </c>
      <c r="E44" s="51">
        <v>39.880000000000003</v>
      </c>
      <c r="F44" s="73" t="s">
        <v>6</v>
      </c>
      <c r="G44" s="50" t="s">
        <v>37</v>
      </c>
    </row>
    <row r="45" spans="1:7" s="57" customFormat="1" ht="13.5" x14ac:dyDescent="0.25">
      <c r="A45" s="50" t="s">
        <v>499</v>
      </c>
      <c r="B45" s="50" t="s">
        <v>540</v>
      </c>
      <c r="C45" s="72" t="s">
        <v>28</v>
      </c>
      <c r="D45" s="50">
        <v>150</v>
      </c>
      <c r="E45" s="51">
        <v>39.86</v>
      </c>
      <c r="F45" s="73" t="s">
        <v>6</v>
      </c>
      <c r="G45" s="50" t="s">
        <v>37</v>
      </c>
    </row>
    <row r="46" spans="1:7" s="57" customFormat="1" ht="13.5" x14ac:dyDescent="0.25">
      <c r="A46" s="50" t="s">
        <v>499</v>
      </c>
      <c r="B46" s="50" t="s">
        <v>541</v>
      </c>
      <c r="C46" s="72" t="s">
        <v>28</v>
      </c>
      <c r="D46" s="50">
        <v>100</v>
      </c>
      <c r="E46" s="51">
        <v>39.86</v>
      </c>
      <c r="F46" s="73" t="s">
        <v>6</v>
      </c>
      <c r="G46" s="50" t="s">
        <v>37</v>
      </c>
    </row>
    <row r="47" spans="1:7" s="57" customFormat="1" ht="13.5" x14ac:dyDescent="0.25">
      <c r="A47" s="50" t="s">
        <v>499</v>
      </c>
      <c r="B47" s="50" t="s">
        <v>542</v>
      </c>
      <c r="C47" s="72" t="s">
        <v>28</v>
      </c>
      <c r="D47" s="50">
        <v>200</v>
      </c>
      <c r="E47" s="51">
        <v>39.86</v>
      </c>
      <c r="F47" s="73" t="s">
        <v>6</v>
      </c>
      <c r="G47" s="50" t="s">
        <v>37</v>
      </c>
    </row>
    <row r="48" spans="1:7" s="57" customFormat="1" ht="13.5" x14ac:dyDescent="0.25">
      <c r="A48" s="50" t="s">
        <v>499</v>
      </c>
      <c r="B48" s="50" t="s">
        <v>543</v>
      </c>
      <c r="C48" s="72" t="s">
        <v>28</v>
      </c>
      <c r="D48" s="50">
        <v>22</v>
      </c>
      <c r="E48" s="51">
        <v>39.880000000000003</v>
      </c>
      <c r="F48" s="73" t="s">
        <v>6</v>
      </c>
      <c r="G48" s="50" t="s">
        <v>37</v>
      </c>
    </row>
    <row r="49" spans="1:7" s="57" customFormat="1" ht="13.5" x14ac:dyDescent="0.25">
      <c r="A49" s="50" t="s">
        <v>499</v>
      </c>
      <c r="B49" s="50" t="s">
        <v>544</v>
      </c>
      <c r="C49" s="72" t="s">
        <v>28</v>
      </c>
      <c r="D49" s="50">
        <v>178</v>
      </c>
      <c r="E49" s="51">
        <v>39.880000000000003</v>
      </c>
      <c r="F49" s="73" t="s">
        <v>6</v>
      </c>
      <c r="G49" s="50" t="s">
        <v>37</v>
      </c>
    </row>
    <row r="50" spans="1:7" s="57" customFormat="1" ht="13.5" x14ac:dyDescent="0.25">
      <c r="A50" s="50" t="s">
        <v>499</v>
      </c>
      <c r="B50" s="50" t="s">
        <v>545</v>
      </c>
      <c r="C50" s="72" t="s">
        <v>28</v>
      </c>
      <c r="D50" s="50">
        <v>100</v>
      </c>
      <c r="E50" s="51">
        <v>39.840000000000003</v>
      </c>
      <c r="F50" s="73" t="s">
        <v>6</v>
      </c>
      <c r="G50" s="50" t="s">
        <v>37</v>
      </c>
    </row>
    <row r="51" spans="1:7" s="57" customFormat="1" ht="13.5" x14ac:dyDescent="0.25">
      <c r="A51" s="50" t="s">
        <v>499</v>
      </c>
      <c r="B51" s="50" t="s">
        <v>546</v>
      </c>
      <c r="C51" s="72" t="s">
        <v>28</v>
      </c>
      <c r="D51" s="50">
        <v>149</v>
      </c>
      <c r="E51" s="51">
        <v>39.799999999999997</v>
      </c>
      <c r="F51" s="73" t="s">
        <v>6</v>
      </c>
      <c r="G51" s="50" t="s">
        <v>37</v>
      </c>
    </row>
    <row r="52" spans="1:7" s="57" customFormat="1" ht="13.5" x14ac:dyDescent="0.25">
      <c r="A52" s="50" t="s">
        <v>499</v>
      </c>
      <c r="B52" s="50" t="s">
        <v>547</v>
      </c>
      <c r="C52" s="72" t="s">
        <v>28</v>
      </c>
      <c r="D52" s="50">
        <v>100</v>
      </c>
      <c r="E52" s="51">
        <v>39.78</v>
      </c>
      <c r="F52" s="73" t="s">
        <v>6</v>
      </c>
      <c r="G52" s="50" t="s">
        <v>37</v>
      </c>
    </row>
    <row r="53" spans="1:7" s="57" customFormat="1" ht="13.5" x14ac:dyDescent="0.25">
      <c r="A53" s="50" t="s">
        <v>499</v>
      </c>
      <c r="B53" s="50" t="s">
        <v>548</v>
      </c>
      <c r="C53" s="72" t="s">
        <v>28</v>
      </c>
      <c r="D53" s="50">
        <v>87</v>
      </c>
      <c r="E53" s="51">
        <v>39.74</v>
      </c>
      <c r="F53" s="73" t="s">
        <v>6</v>
      </c>
      <c r="G53" s="50" t="s">
        <v>37</v>
      </c>
    </row>
    <row r="54" spans="1:7" s="57" customFormat="1" ht="13.5" x14ac:dyDescent="0.25">
      <c r="A54" s="50" t="s">
        <v>499</v>
      </c>
      <c r="B54" s="50" t="s">
        <v>549</v>
      </c>
      <c r="C54" s="72" t="s">
        <v>28</v>
      </c>
      <c r="D54" s="50">
        <v>13</v>
      </c>
      <c r="E54" s="51">
        <v>39.74</v>
      </c>
      <c r="F54" s="73" t="s">
        <v>6</v>
      </c>
      <c r="G54" s="50" t="s">
        <v>37</v>
      </c>
    </row>
    <row r="55" spans="1:7" s="57" customFormat="1" ht="13.5" x14ac:dyDescent="0.25">
      <c r="A55" s="50" t="s">
        <v>499</v>
      </c>
      <c r="B55" s="50" t="s">
        <v>550</v>
      </c>
      <c r="C55" s="72" t="s">
        <v>28</v>
      </c>
      <c r="D55" s="50">
        <v>500</v>
      </c>
      <c r="E55" s="51">
        <v>39.700000000000003</v>
      </c>
      <c r="F55" s="73" t="s">
        <v>6</v>
      </c>
      <c r="G55" s="50" t="s">
        <v>37</v>
      </c>
    </row>
    <row r="56" spans="1:7" s="57" customFormat="1" ht="13.5" x14ac:dyDescent="0.25">
      <c r="A56" s="50" t="s">
        <v>499</v>
      </c>
      <c r="B56" s="50" t="s">
        <v>551</v>
      </c>
      <c r="C56" s="72" t="s">
        <v>28</v>
      </c>
      <c r="D56" s="50">
        <v>100</v>
      </c>
      <c r="E56" s="51">
        <v>39.799999999999997</v>
      </c>
      <c r="F56" s="73" t="s">
        <v>6</v>
      </c>
      <c r="G56" s="50" t="s">
        <v>37</v>
      </c>
    </row>
    <row r="57" spans="1:7" s="57" customFormat="1" ht="13.5" x14ac:dyDescent="0.25">
      <c r="A57" s="50" t="s">
        <v>499</v>
      </c>
      <c r="B57" s="50" t="s">
        <v>552</v>
      </c>
      <c r="C57" s="72" t="s">
        <v>28</v>
      </c>
      <c r="D57" s="50">
        <v>100</v>
      </c>
      <c r="E57" s="51">
        <v>39.76</v>
      </c>
      <c r="F57" s="73" t="s">
        <v>6</v>
      </c>
      <c r="G57" s="50" t="s">
        <v>37</v>
      </c>
    </row>
    <row r="58" spans="1:7" s="57" customFormat="1" ht="13.5" x14ac:dyDescent="0.25">
      <c r="A58" s="50" t="s">
        <v>499</v>
      </c>
      <c r="B58" s="50" t="s">
        <v>553</v>
      </c>
      <c r="C58" s="72" t="s">
        <v>28</v>
      </c>
      <c r="D58" s="50">
        <v>100</v>
      </c>
      <c r="E58" s="51">
        <v>39.700000000000003</v>
      </c>
      <c r="F58" s="73" t="s">
        <v>6</v>
      </c>
      <c r="G58" s="50" t="s">
        <v>37</v>
      </c>
    </row>
    <row r="59" spans="1:7" s="57" customFormat="1" ht="13.5" x14ac:dyDescent="0.25">
      <c r="A59" s="50" t="s">
        <v>499</v>
      </c>
      <c r="B59" s="50" t="s">
        <v>554</v>
      </c>
      <c r="C59" s="72" t="s">
        <v>28</v>
      </c>
      <c r="D59" s="50">
        <v>100</v>
      </c>
      <c r="E59" s="51">
        <v>39.799999999999997</v>
      </c>
      <c r="F59" s="73" t="s">
        <v>6</v>
      </c>
      <c r="G59" s="50" t="s">
        <v>37</v>
      </c>
    </row>
    <row r="60" spans="1:7" s="57" customFormat="1" ht="13.5" x14ac:dyDescent="0.25">
      <c r="A60" s="50" t="s">
        <v>499</v>
      </c>
      <c r="B60" s="50" t="s">
        <v>555</v>
      </c>
      <c r="C60" s="72" t="s">
        <v>28</v>
      </c>
      <c r="D60" s="50">
        <v>100</v>
      </c>
      <c r="E60" s="51">
        <v>39.799999999999997</v>
      </c>
      <c r="F60" s="73" t="s">
        <v>6</v>
      </c>
      <c r="G60" s="50" t="s">
        <v>37</v>
      </c>
    </row>
    <row r="61" spans="1:7" s="57" customFormat="1" ht="13.5" x14ac:dyDescent="0.25">
      <c r="A61" s="50" t="s">
        <v>499</v>
      </c>
      <c r="B61" s="50" t="s">
        <v>556</v>
      </c>
      <c r="C61" s="72" t="s">
        <v>28</v>
      </c>
      <c r="D61" s="50">
        <v>87</v>
      </c>
      <c r="E61" s="51">
        <v>39.799999999999997</v>
      </c>
      <c r="F61" s="73" t="s">
        <v>6</v>
      </c>
      <c r="G61" s="50" t="s">
        <v>37</v>
      </c>
    </row>
    <row r="62" spans="1:7" s="57" customFormat="1" ht="13.5" x14ac:dyDescent="0.25">
      <c r="A62" s="50" t="s">
        <v>499</v>
      </c>
      <c r="B62" s="50" t="s">
        <v>557</v>
      </c>
      <c r="C62" s="72" t="s">
        <v>28</v>
      </c>
      <c r="D62" s="50">
        <v>13</v>
      </c>
      <c r="E62" s="51">
        <v>39.799999999999997</v>
      </c>
      <c r="F62" s="73" t="s">
        <v>6</v>
      </c>
      <c r="G62" s="50" t="s">
        <v>37</v>
      </c>
    </row>
    <row r="63" spans="1:7" s="57" customFormat="1" ht="13.5" x14ac:dyDescent="0.25">
      <c r="A63" s="50" t="s">
        <v>499</v>
      </c>
      <c r="B63" s="50" t="s">
        <v>558</v>
      </c>
      <c r="C63" s="72" t="s">
        <v>28</v>
      </c>
      <c r="D63" s="50">
        <v>100</v>
      </c>
      <c r="E63" s="51">
        <v>39.840000000000003</v>
      </c>
      <c r="F63" s="73" t="s">
        <v>6</v>
      </c>
      <c r="G63" s="50" t="s">
        <v>37</v>
      </c>
    </row>
    <row r="64" spans="1:7" s="57" customFormat="1" ht="13.5" x14ac:dyDescent="0.25">
      <c r="A64" s="50" t="s">
        <v>499</v>
      </c>
      <c r="B64" s="50" t="s">
        <v>559</v>
      </c>
      <c r="C64" s="72" t="s">
        <v>28</v>
      </c>
      <c r="D64" s="50">
        <v>100</v>
      </c>
      <c r="E64" s="51">
        <v>39.799999999999997</v>
      </c>
      <c r="F64" s="73" t="s">
        <v>6</v>
      </c>
      <c r="G64" s="50" t="s">
        <v>37</v>
      </c>
    </row>
    <row r="65" spans="1:7" s="57" customFormat="1" ht="13.5" x14ac:dyDescent="0.25">
      <c r="A65" s="50" t="s">
        <v>499</v>
      </c>
      <c r="B65" s="50" t="s">
        <v>560</v>
      </c>
      <c r="C65" s="72" t="s">
        <v>28</v>
      </c>
      <c r="D65" s="50">
        <v>43</v>
      </c>
      <c r="E65" s="51">
        <v>39.799999999999997</v>
      </c>
      <c r="F65" s="73" t="s">
        <v>6</v>
      </c>
      <c r="G65" s="50" t="s">
        <v>37</v>
      </c>
    </row>
    <row r="66" spans="1:7" s="57" customFormat="1" ht="13.5" x14ac:dyDescent="0.25">
      <c r="A66" s="50" t="s">
        <v>499</v>
      </c>
      <c r="B66" s="50" t="s">
        <v>561</v>
      </c>
      <c r="C66" s="72" t="s">
        <v>28</v>
      </c>
      <c r="D66" s="50">
        <v>57</v>
      </c>
      <c r="E66" s="51">
        <v>39.799999999999997</v>
      </c>
      <c r="F66" s="73" t="s">
        <v>6</v>
      </c>
      <c r="G66" s="50" t="s">
        <v>37</v>
      </c>
    </row>
    <row r="67" spans="1:7" s="57" customFormat="1" ht="13.5" x14ac:dyDescent="0.25">
      <c r="A67" s="50" t="s">
        <v>499</v>
      </c>
      <c r="B67" s="50" t="s">
        <v>562</v>
      </c>
      <c r="C67" s="72" t="s">
        <v>28</v>
      </c>
      <c r="D67" s="50">
        <v>63</v>
      </c>
      <c r="E67" s="51">
        <v>39.76</v>
      </c>
      <c r="F67" s="73" t="s">
        <v>6</v>
      </c>
      <c r="G67" s="50" t="s">
        <v>37</v>
      </c>
    </row>
    <row r="68" spans="1:7" s="57" customFormat="1" ht="13.5" x14ac:dyDescent="0.25">
      <c r="A68" s="50" t="s">
        <v>499</v>
      </c>
      <c r="B68" s="50" t="s">
        <v>563</v>
      </c>
      <c r="C68" s="72" t="s">
        <v>28</v>
      </c>
      <c r="D68" s="50">
        <v>37</v>
      </c>
      <c r="E68" s="51">
        <v>39.76</v>
      </c>
      <c r="F68" s="73" t="s">
        <v>6</v>
      </c>
      <c r="G68" s="50" t="s">
        <v>37</v>
      </c>
    </row>
    <row r="69" spans="1:7" s="57" customFormat="1" ht="13.5" x14ac:dyDescent="0.25">
      <c r="A69" s="50" t="s">
        <v>499</v>
      </c>
      <c r="B69" s="50" t="s">
        <v>564</v>
      </c>
      <c r="C69" s="72" t="s">
        <v>28</v>
      </c>
      <c r="D69" s="50">
        <v>90</v>
      </c>
      <c r="E69" s="51">
        <v>39.76</v>
      </c>
      <c r="F69" s="73" t="s">
        <v>6</v>
      </c>
      <c r="G69" s="50" t="s">
        <v>37</v>
      </c>
    </row>
    <row r="70" spans="1:7" s="57" customFormat="1" ht="13.5" x14ac:dyDescent="0.25">
      <c r="A70" s="50" t="s">
        <v>499</v>
      </c>
      <c r="B70" s="50" t="s">
        <v>565</v>
      </c>
      <c r="C70" s="72" t="s">
        <v>28</v>
      </c>
      <c r="D70" s="50">
        <v>10</v>
      </c>
      <c r="E70" s="51">
        <v>39.76</v>
      </c>
      <c r="F70" s="73" t="s">
        <v>6</v>
      </c>
      <c r="G70" s="50" t="s">
        <v>37</v>
      </c>
    </row>
    <row r="71" spans="1:7" s="57" customFormat="1" ht="13.5" x14ac:dyDescent="0.25">
      <c r="A71" s="50" t="s">
        <v>499</v>
      </c>
      <c r="B71" s="50" t="s">
        <v>566</v>
      </c>
      <c r="C71" s="72" t="s">
        <v>28</v>
      </c>
      <c r="D71" s="50">
        <v>31</v>
      </c>
      <c r="E71" s="51">
        <v>39.799999999999997</v>
      </c>
      <c r="F71" s="73" t="s">
        <v>6</v>
      </c>
      <c r="G71" s="50" t="s">
        <v>37</v>
      </c>
    </row>
    <row r="72" spans="1:7" s="57" customFormat="1" ht="13.5" x14ac:dyDescent="0.25">
      <c r="A72" s="50" t="s">
        <v>499</v>
      </c>
      <c r="B72" s="50" t="s">
        <v>567</v>
      </c>
      <c r="C72" s="72" t="s">
        <v>28</v>
      </c>
      <c r="D72" s="50">
        <v>38</v>
      </c>
      <c r="E72" s="51">
        <v>39.799999999999997</v>
      </c>
      <c r="F72" s="73" t="s">
        <v>6</v>
      </c>
      <c r="G72" s="50" t="s">
        <v>37</v>
      </c>
    </row>
    <row r="73" spans="1:7" s="57" customFormat="1" ht="13.5" x14ac:dyDescent="0.25">
      <c r="A73" s="50" t="s">
        <v>499</v>
      </c>
      <c r="B73" s="50" t="s">
        <v>568</v>
      </c>
      <c r="C73" s="72" t="s">
        <v>28</v>
      </c>
      <c r="D73" s="50">
        <v>31</v>
      </c>
      <c r="E73" s="51">
        <v>39.799999999999997</v>
      </c>
      <c r="F73" s="73" t="s">
        <v>6</v>
      </c>
      <c r="G73" s="50" t="s">
        <v>37</v>
      </c>
    </row>
    <row r="74" spans="1:7" s="57" customFormat="1" ht="13.5" x14ac:dyDescent="0.25">
      <c r="A74" s="50" t="s">
        <v>499</v>
      </c>
      <c r="B74" s="50" t="s">
        <v>569</v>
      </c>
      <c r="C74" s="72" t="s">
        <v>28</v>
      </c>
      <c r="D74" s="50">
        <v>54</v>
      </c>
      <c r="E74" s="51">
        <v>39.799999999999997</v>
      </c>
      <c r="F74" s="73" t="s">
        <v>6</v>
      </c>
      <c r="G74" s="50" t="s">
        <v>37</v>
      </c>
    </row>
    <row r="75" spans="1:7" s="57" customFormat="1" ht="13.5" x14ac:dyDescent="0.25">
      <c r="A75" s="50" t="s">
        <v>499</v>
      </c>
      <c r="B75" s="50" t="s">
        <v>570</v>
      </c>
      <c r="C75" s="72" t="s">
        <v>28</v>
      </c>
      <c r="D75" s="50">
        <v>46</v>
      </c>
      <c r="E75" s="51">
        <v>39.799999999999997</v>
      </c>
      <c r="F75" s="73" t="s">
        <v>6</v>
      </c>
      <c r="G75" s="50" t="s">
        <v>37</v>
      </c>
    </row>
    <row r="76" spans="1:7" s="57" customFormat="1" ht="13.5" x14ac:dyDescent="0.25">
      <c r="A76" s="50" t="s">
        <v>499</v>
      </c>
      <c r="B76" s="50" t="s">
        <v>571</v>
      </c>
      <c r="C76" s="72" t="s">
        <v>28</v>
      </c>
      <c r="D76" s="50">
        <v>100</v>
      </c>
      <c r="E76" s="51">
        <v>39.86</v>
      </c>
      <c r="F76" s="73" t="s">
        <v>6</v>
      </c>
      <c r="G76" s="50" t="s">
        <v>37</v>
      </c>
    </row>
    <row r="77" spans="1:7" s="57" customFormat="1" ht="13.5" x14ac:dyDescent="0.25">
      <c r="A77" s="50" t="s">
        <v>499</v>
      </c>
      <c r="B77" s="50" t="s">
        <v>572</v>
      </c>
      <c r="C77" s="72" t="s">
        <v>28</v>
      </c>
      <c r="D77" s="50">
        <v>100</v>
      </c>
      <c r="E77" s="51">
        <v>39.840000000000003</v>
      </c>
      <c r="F77" s="73" t="s">
        <v>6</v>
      </c>
      <c r="G77" s="50" t="s">
        <v>37</v>
      </c>
    </row>
    <row r="78" spans="1:7" s="57" customFormat="1" ht="13.5" x14ac:dyDescent="0.25">
      <c r="A78" s="50" t="s">
        <v>499</v>
      </c>
      <c r="B78" s="50" t="s">
        <v>573</v>
      </c>
      <c r="C78" s="72" t="s">
        <v>28</v>
      </c>
      <c r="D78" s="50">
        <v>48</v>
      </c>
      <c r="E78" s="51">
        <v>39.86</v>
      </c>
      <c r="F78" s="73" t="s">
        <v>6</v>
      </c>
      <c r="G78" s="50" t="s">
        <v>37</v>
      </c>
    </row>
    <row r="79" spans="1:7" s="57" customFormat="1" ht="13.5" x14ac:dyDescent="0.25">
      <c r="A79" s="50" t="s">
        <v>499</v>
      </c>
      <c r="B79" s="50" t="s">
        <v>574</v>
      </c>
      <c r="C79" s="72" t="s">
        <v>28</v>
      </c>
      <c r="D79" s="50">
        <v>52</v>
      </c>
      <c r="E79" s="51">
        <v>39.86</v>
      </c>
      <c r="F79" s="73" t="s">
        <v>6</v>
      </c>
      <c r="G79" s="50" t="s">
        <v>37</v>
      </c>
    </row>
    <row r="80" spans="1:7" s="57" customFormat="1" ht="13.5" x14ac:dyDescent="0.25">
      <c r="A80" s="50" t="s">
        <v>499</v>
      </c>
      <c r="B80" s="50" t="s">
        <v>575</v>
      </c>
      <c r="C80" s="72" t="s">
        <v>28</v>
      </c>
      <c r="D80" s="50">
        <v>100</v>
      </c>
      <c r="E80" s="51">
        <v>39.86</v>
      </c>
      <c r="F80" s="73" t="s">
        <v>6</v>
      </c>
      <c r="G80" s="50" t="s">
        <v>37</v>
      </c>
    </row>
    <row r="81" spans="1:7" s="57" customFormat="1" ht="13.5" x14ac:dyDescent="0.25">
      <c r="A81" s="50" t="s">
        <v>499</v>
      </c>
      <c r="B81" s="50" t="s">
        <v>576</v>
      </c>
      <c r="C81" s="72" t="s">
        <v>28</v>
      </c>
      <c r="D81" s="50">
        <v>76</v>
      </c>
      <c r="E81" s="51">
        <v>39.86</v>
      </c>
      <c r="F81" s="73" t="s">
        <v>6</v>
      </c>
      <c r="G81" s="50" t="s">
        <v>37</v>
      </c>
    </row>
    <row r="82" spans="1:7" s="57" customFormat="1" ht="13.5" x14ac:dyDescent="0.25">
      <c r="A82" s="50" t="s">
        <v>499</v>
      </c>
      <c r="B82" s="50" t="s">
        <v>577</v>
      </c>
      <c r="C82" s="72" t="s">
        <v>28</v>
      </c>
      <c r="D82" s="50">
        <v>18</v>
      </c>
      <c r="E82" s="51">
        <v>39.86</v>
      </c>
      <c r="F82" s="73" t="s">
        <v>6</v>
      </c>
      <c r="G82" s="50" t="s">
        <v>37</v>
      </c>
    </row>
    <row r="83" spans="1:7" s="57" customFormat="1" ht="13.5" x14ac:dyDescent="0.25">
      <c r="A83" s="50" t="s">
        <v>499</v>
      </c>
      <c r="B83" s="50" t="s">
        <v>578</v>
      </c>
      <c r="C83" s="72" t="s">
        <v>28</v>
      </c>
      <c r="D83" s="50">
        <v>6</v>
      </c>
      <c r="E83" s="51">
        <v>39.86</v>
      </c>
      <c r="F83" s="73" t="s">
        <v>6</v>
      </c>
      <c r="G83" s="50" t="s">
        <v>37</v>
      </c>
    </row>
    <row r="84" spans="1:7" s="57" customFormat="1" ht="13.5" x14ac:dyDescent="0.25">
      <c r="A84" s="50" t="s">
        <v>499</v>
      </c>
      <c r="B84" s="50" t="s">
        <v>579</v>
      </c>
      <c r="C84" s="72" t="s">
        <v>28</v>
      </c>
      <c r="D84" s="50">
        <v>100</v>
      </c>
      <c r="E84" s="51">
        <v>39.86</v>
      </c>
      <c r="F84" s="73" t="s">
        <v>6</v>
      </c>
      <c r="G84" s="50" t="s">
        <v>37</v>
      </c>
    </row>
    <row r="85" spans="1:7" s="57" customFormat="1" ht="13.5" x14ac:dyDescent="0.25">
      <c r="A85" s="50" t="s">
        <v>499</v>
      </c>
      <c r="B85" s="50" t="s">
        <v>580</v>
      </c>
      <c r="C85" s="72" t="s">
        <v>28</v>
      </c>
      <c r="D85" s="50">
        <v>96</v>
      </c>
      <c r="E85" s="51">
        <v>39.86</v>
      </c>
      <c r="F85" s="73" t="s">
        <v>6</v>
      </c>
      <c r="G85" s="50" t="s">
        <v>37</v>
      </c>
    </row>
    <row r="86" spans="1:7" s="57" customFormat="1" ht="13.5" x14ac:dyDescent="0.25">
      <c r="A86" s="50" t="s">
        <v>499</v>
      </c>
      <c r="B86" s="50" t="s">
        <v>581</v>
      </c>
      <c r="C86" s="72" t="s">
        <v>28</v>
      </c>
      <c r="D86" s="50">
        <v>4</v>
      </c>
      <c r="E86" s="51">
        <v>39.86</v>
      </c>
      <c r="F86" s="73" t="s">
        <v>6</v>
      </c>
      <c r="G86" s="50" t="s">
        <v>37</v>
      </c>
    </row>
    <row r="87" spans="1:7" s="57" customFormat="1" ht="13.5" x14ac:dyDescent="0.25">
      <c r="A87" s="50" t="s">
        <v>499</v>
      </c>
      <c r="B87" s="50" t="s">
        <v>582</v>
      </c>
      <c r="C87" s="72" t="s">
        <v>28</v>
      </c>
      <c r="D87" s="50">
        <v>100</v>
      </c>
      <c r="E87" s="51">
        <v>39.9</v>
      </c>
      <c r="F87" s="73" t="s">
        <v>6</v>
      </c>
      <c r="G87" s="50" t="s">
        <v>37</v>
      </c>
    </row>
    <row r="88" spans="1:7" s="57" customFormat="1" ht="13.5" x14ac:dyDescent="0.25">
      <c r="A88" s="50" t="s">
        <v>499</v>
      </c>
      <c r="B88" s="50" t="s">
        <v>583</v>
      </c>
      <c r="C88" s="72" t="s">
        <v>28</v>
      </c>
      <c r="D88" s="50">
        <v>61</v>
      </c>
      <c r="E88" s="51">
        <v>39.9</v>
      </c>
      <c r="F88" s="73" t="s">
        <v>6</v>
      </c>
      <c r="G88" s="50" t="s">
        <v>37</v>
      </c>
    </row>
    <row r="89" spans="1:7" s="57" customFormat="1" ht="13.5" x14ac:dyDescent="0.25">
      <c r="A89" s="50" t="s">
        <v>499</v>
      </c>
      <c r="B89" s="50" t="s">
        <v>584</v>
      </c>
      <c r="C89" s="72" t="s">
        <v>28</v>
      </c>
      <c r="D89" s="50">
        <v>100</v>
      </c>
      <c r="E89" s="51">
        <v>39.94</v>
      </c>
      <c r="F89" s="73" t="s">
        <v>6</v>
      </c>
      <c r="G89" s="50" t="s">
        <v>37</v>
      </c>
    </row>
    <row r="90" spans="1:7" s="57" customFormat="1" ht="13.5" x14ac:dyDescent="0.25">
      <c r="A90" s="50" t="s">
        <v>499</v>
      </c>
      <c r="B90" s="50" t="s">
        <v>585</v>
      </c>
      <c r="C90" s="72" t="s">
        <v>28</v>
      </c>
      <c r="D90" s="50">
        <v>100</v>
      </c>
      <c r="E90" s="51">
        <v>39.94</v>
      </c>
      <c r="F90" s="73" t="s">
        <v>6</v>
      </c>
      <c r="G90" s="50" t="s">
        <v>37</v>
      </c>
    </row>
    <row r="91" spans="1:7" s="57" customFormat="1" ht="13.5" x14ac:dyDescent="0.25">
      <c r="A91" s="50" t="s">
        <v>499</v>
      </c>
      <c r="B91" s="50" t="s">
        <v>586</v>
      </c>
      <c r="C91" s="72" t="s">
        <v>28</v>
      </c>
      <c r="D91" s="50">
        <v>100</v>
      </c>
      <c r="E91" s="51">
        <v>39.94</v>
      </c>
      <c r="F91" s="73" t="s">
        <v>6</v>
      </c>
      <c r="G91" s="50" t="s">
        <v>37</v>
      </c>
    </row>
    <row r="92" spans="1:7" s="57" customFormat="1" ht="13.5" x14ac:dyDescent="0.25">
      <c r="A92" s="50" t="s">
        <v>499</v>
      </c>
      <c r="B92" s="50" t="s">
        <v>587</v>
      </c>
      <c r="C92" s="72" t="s">
        <v>28</v>
      </c>
      <c r="D92" s="50">
        <v>100</v>
      </c>
      <c r="E92" s="51">
        <v>39.94</v>
      </c>
      <c r="F92" s="73" t="s">
        <v>6</v>
      </c>
      <c r="G92" s="50" t="s">
        <v>37</v>
      </c>
    </row>
    <row r="93" spans="1:7" s="57" customFormat="1" ht="13.5" x14ac:dyDescent="0.25">
      <c r="A93" s="50" t="s">
        <v>499</v>
      </c>
      <c r="B93" s="50" t="s">
        <v>588</v>
      </c>
      <c r="C93" s="72" t="s">
        <v>28</v>
      </c>
      <c r="D93" s="50">
        <v>100</v>
      </c>
      <c r="E93" s="51">
        <v>39.94</v>
      </c>
      <c r="F93" s="73" t="s">
        <v>6</v>
      </c>
      <c r="G93" s="50" t="s">
        <v>37</v>
      </c>
    </row>
    <row r="94" spans="1:7" s="57" customFormat="1" ht="13.5" x14ac:dyDescent="0.25">
      <c r="A94" s="50" t="s">
        <v>499</v>
      </c>
      <c r="B94" s="50" t="s">
        <v>589</v>
      </c>
      <c r="C94" s="72" t="s">
        <v>28</v>
      </c>
      <c r="D94" s="50">
        <v>100</v>
      </c>
      <c r="E94" s="51">
        <v>39.94</v>
      </c>
      <c r="F94" s="73" t="s">
        <v>6</v>
      </c>
      <c r="G94" s="50" t="s">
        <v>37</v>
      </c>
    </row>
    <row r="95" spans="1:7" s="57" customFormat="1" ht="13.5" x14ac:dyDescent="0.25">
      <c r="A95" s="50" t="s">
        <v>499</v>
      </c>
      <c r="B95" s="50" t="s">
        <v>590</v>
      </c>
      <c r="C95" s="72" t="s">
        <v>28</v>
      </c>
      <c r="D95" s="50">
        <v>100</v>
      </c>
      <c r="E95" s="51">
        <v>39.94</v>
      </c>
      <c r="F95" s="73" t="s">
        <v>6</v>
      </c>
      <c r="G95" s="50" t="s">
        <v>37</v>
      </c>
    </row>
    <row r="96" spans="1:7" s="57" customFormat="1" ht="13.5" x14ac:dyDescent="0.25">
      <c r="A96" s="50" t="s">
        <v>499</v>
      </c>
      <c r="B96" s="50" t="s">
        <v>591</v>
      </c>
      <c r="C96" s="72" t="s">
        <v>28</v>
      </c>
      <c r="D96" s="50">
        <v>45</v>
      </c>
      <c r="E96" s="51">
        <v>39.94</v>
      </c>
      <c r="F96" s="73" t="s">
        <v>6</v>
      </c>
      <c r="G96" s="50" t="s">
        <v>37</v>
      </c>
    </row>
    <row r="97" spans="1:7" s="57" customFormat="1" ht="13.5" x14ac:dyDescent="0.25">
      <c r="A97" s="50" t="s">
        <v>499</v>
      </c>
      <c r="B97" s="50" t="s">
        <v>592</v>
      </c>
      <c r="C97" s="72" t="s">
        <v>28</v>
      </c>
      <c r="D97" s="50">
        <v>55</v>
      </c>
      <c r="E97" s="51">
        <v>39.94</v>
      </c>
      <c r="F97" s="73" t="s">
        <v>6</v>
      </c>
      <c r="G97" s="50" t="s">
        <v>37</v>
      </c>
    </row>
    <row r="98" spans="1:7" s="57" customFormat="1" ht="13.5" x14ac:dyDescent="0.25">
      <c r="A98" s="50" t="s">
        <v>499</v>
      </c>
      <c r="B98" s="50" t="s">
        <v>593</v>
      </c>
      <c r="C98" s="72" t="s">
        <v>28</v>
      </c>
      <c r="D98" s="50">
        <v>100</v>
      </c>
      <c r="E98" s="51">
        <v>39.92</v>
      </c>
      <c r="F98" s="73" t="s">
        <v>6</v>
      </c>
      <c r="G98" s="50" t="s">
        <v>37</v>
      </c>
    </row>
    <row r="99" spans="1:7" s="57" customFormat="1" ht="13.5" x14ac:dyDescent="0.25">
      <c r="A99" s="50" t="s">
        <v>499</v>
      </c>
      <c r="B99" s="50" t="s">
        <v>594</v>
      </c>
      <c r="C99" s="72" t="s">
        <v>28</v>
      </c>
      <c r="D99" s="50">
        <v>39</v>
      </c>
      <c r="E99" s="51">
        <v>39.9</v>
      </c>
      <c r="F99" s="73" t="s">
        <v>6</v>
      </c>
      <c r="G99" s="50" t="s">
        <v>37</v>
      </c>
    </row>
    <row r="100" spans="1:7" s="57" customFormat="1" ht="13.5" x14ac:dyDescent="0.25">
      <c r="A100" s="50" t="s">
        <v>499</v>
      </c>
      <c r="B100" s="50" t="s">
        <v>595</v>
      </c>
      <c r="C100" s="72" t="s">
        <v>28</v>
      </c>
      <c r="D100" s="50">
        <v>100</v>
      </c>
      <c r="E100" s="51">
        <v>39.9</v>
      </c>
      <c r="F100" s="73" t="s">
        <v>6</v>
      </c>
      <c r="G100" s="50" t="s">
        <v>37</v>
      </c>
    </row>
    <row r="101" spans="1:7" s="57" customFormat="1" ht="13.5" x14ac:dyDescent="0.25">
      <c r="A101" s="50" t="s">
        <v>499</v>
      </c>
      <c r="B101" s="50" t="s">
        <v>596</v>
      </c>
      <c r="C101" s="72" t="s">
        <v>28</v>
      </c>
      <c r="D101" s="50">
        <v>200</v>
      </c>
      <c r="E101" s="51">
        <v>39.96</v>
      </c>
      <c r="F101" s="73" t="s">
        <v>6</v>
      </c>
      <c r="G101" s="50" t="s">
        <v>37</v>
      </c>
    </row>
    <row r="102" spans="1:7" s="57" customFormat="1" ht="13.5" x14ac:dyDescent="0.25">
      <c r="A102" s="50" t="s">
        <v>499</v>
      </c>
      <c r="B102" s="50" t="s">
        <v>597</v>
      </c>
      <c r="C102" s="72" t="s">
        <v>28</v>
      </c>
      <c r="D102" s="50">
        <v>200</v>
      </c>
      <c r="E102" s="51">
        <v>39.96</v>
      </c>
      <c r="F102" s="73" t="s">
        <v>6</v>
      </c>
      <c r="G102" s="50" t="s">
        <v>37</v>
      </c>
    </row>
    <row r="103" spans="1:7" s="57" customFormat="1" ht="13.5" x14ac:dyDescent="0.25">
      <c r="A103" s="50" t="s">
        <v>499</v>
      </c>
      <c r="B103" s="50" t="s">
        <v>598</v>
      </c>
      <c r="C103" s="72" t="s">
        <v>28</v>
      </c>
      <c r="D103" s="50">
        <v>7</v>
      </c>
      <c r="E103" s="51">
        <v>39.92</v>
      </c>
      <c r="F103" s="73" t="s">
        <v>6</v>
      </c>
      <c r="G103" s="50" t="s">
        <v>37</v>
      </c>
    </row>
    <row r="104" spans="1:7" s="57" customFormat="1" ht="13.5" x14ac:dyDescent="0.25">
      <c r="A104" s="50" t="s">
        <v>499</v>
      </c>
      <c r="B104" s="50" t="s">
        <v>599</v>
      </c>
      <c r="C104" s="72" t="s">
        <v>28</v>
      </c>
      <c r="D104" s="50">
        <v>150</v>
      </c>
      <c r="E104" s="51">
        <v>39.92</v>
      </c>
      <c r="F104" s="73" t="s">
        <v>6</v>
      </c>
      <c r="G104" s="50" t="s">
        <v>37</v>
      </c>
    </row>
    <row r="105" spans="1:7" s="57" customFormat="1" ht="13.5" x14ac:dyDescent="0.25">
      <c r="A105" s="50" t="s">
        <v>499</v>
      </c>
      <c r="B105" s="50" t="s">
        <v>600</v>
      </c>
      <c r="C105" s="72" t="s">
        <v>28</v>
      </c>
      <c r="D105" s="50">
        <v>43</v>
      </c>
      <c r="E105" s="51">
        <v>39.92</v>
      </c>
      <c r="F105" s="73" t="s">
        <v>6</v>
      </c>
      <c r="G105" s="50" t="s">
        <v>37</v>
      </c>
    </row>
    <row r="106" spans="1:7" s="57" customFormat="1" ht="13.5" x14ac:dyDescent="0.25">
      <c r="A106" s="50" t="s">
        <v>499</v>
      </c>
      <c r="B106" s="50" t="s">
        <v>601</v>
      </c>
      <c r="C106" s="72" t="s">
        <v>28</v>
      </c>
      <c r="D106" s="50">
        <v>200</v>
      </c>
      <c r="E106" s="51">
        <v>39.92</v>
      </c>
      <c r="F106" s="73" t="s">
        <v>6</v>
      </c>
      <c r="G106" s="50" t="s">
        <v>37</v>
      </c>
    </row>
    <row r="107" spans="1:7" s="57" customFormat="1" ht="13.5" x14ac:dyDescent="0.25">
      <c r="A107" s="50" t="s">
        <v>499</v>
      </c>
      <c r="B107" s="50" t="s">
        <v>602</v>
      </c>
      <c r="C107" s="72" t="s">
        <v>28</v>
      </c>
      <c r="D107" s="50">
        <v>225</v>
      </c>
      <c r="E107" s="51">
        <v>39.94</v>
      </c>
      <c r="F107" s="73" t="s">
        <v>6</v>
      </c>
      <c r="G107" s="50" t="s">
        <v>37</v>
      </c>
    </row>
    <row r="108" spans="1:7" s="57" customFormat="1" ht="13.5" x14ac:dyDescent="0.25">
      <c r="A108" s="50" t="s">
        <v>499</v>
      </c>
      <c r="B108" s="50" t="s">
        <v>603</v>
      </c>
      <c r="C108" s="72" t="s">
        <v>28</v>
      </c>
      <c r="D108" s="50">
        <v>225</v>
      </c>
      <c r="E108" s="51">
        <v>39.9</v>
      </c>
      <c r="F108" s="73" t="s">
        <v>6</v>
      </c>
      <c r="G108" s="50" t="s">
        <v>37</v>
      </c>
    </row>
    <row r="109" spans="1:7" s="57" customFormat="1" ht="13.5" x14ac:dyDescent="0.25">
      <c r="A109" s="50" t="s">
        <v>499</v>
      </c>
      <c r="B109" s="50" t="s">
        <v>604</v>
      </c>
      <c r="C109" s="72" t="s">
        <v>28</v>
      </c>
      <c r="D109" s="50">
        <v>275</v>
      </c>
      <c r="E109" s="51">
        <v>39.9</v>
      </c>
      <c r="F109" s="73" t="s">
        <v>6</v>
      </c>
      <c r="G109" s="50" t="s">
        <v>37</v>
      </c>
    </row>
    <row r="110" spans="1:7" s="57" customFormat="1" ht="13.5" x14ac:dyDescent="0.25">
      <c r="A110" s="50" t="s">
        <v>499</v>
      </c>
      <c r="B110" s="50" t="s">
        <v>605</v>
      </c>
      <c r="C110" s="72" t="s">
        <v>28</v>
      </c>
      <c r="D110" s="50">
        <v>98</v>
      </c>
      <c r="E110" s="51">
        <v>39.880000000000003</v>
      </c>
      <c r="F110" s="73" t="s">
        <v>6</v>
      </c>
      <c r="G110" s="50" t="s">
        <v>37</v>
      </c>
    </row>
    <row r="111" spans="1:7" s="57" customFormat="1" ht="13.5" x14ac:dyDescent="0.25">
      <c r="A111" s="50" t="s">
        <v>499</v>
      </c>
      <c r="B111" s="50" t="s">
        <v>606</v>
      </c>
      <c r="C111" s="72" t="s">
        <v>28</v>
      </c>
      <c r="D111" s="50">
        <v>127</v>
      </c>
      <c r="E111" s="51">
        <v>39.880000000000003</v>
      </c>
      <c r="F111" s="73" t="s">
        <v>6</v>
      </c>
      <c r="G111" s="50" t="s">
        <v>37</v>
      </c>
    </row>
    <row r="112" spans="1:7" s="57" customFormat="1" ht="13.5" x14ac:dyDescent="0.25">
      <c r="A112" s="50" t="s">
        <v>499</v>
      </c>
      <c r="B112" s="50" t="s">
        <v>607</v>
      </c>
      <c r="C112" s="72" t="s">
        <v>28</v>
      </c>
      <c r="D112" s="50">
        <v>448</v>
      </c>
      <c r="E112" s="51">
        <v>39.86</v>
      </c>
      <c r="F112" s="73" t="s">
        <v>6</v>
      </c>
      <c r="G112" s="50" t="s">
        <v>37</v>
      </c>
    </row>
    <row r="113" spans="1:7" s="57" customFormat="1" ht="13.5" x14ac:dyDescent="0.25">
      <c r="A113" s="50" t="s">
        <v>499</v>
      </c>
      <c r="B113" s="50" t="s">
        <v>608</v>
      </c>
      <c r="C113" s="72" t="s">
        <v>28</v>
      </c>
      <c r="D113" s="50">
        <v>52</v>
      </c>
      <c r="E113" s="51">
        <v>39.86</v>
      </c>
      <c r="F113" s="73" t="s">
        <v>6</v>
      </c>
      <c r="G113" s="50" t="s">
        <v>37</v>
      </c>
    </row>
    <row r="114" spans="1:7" s="57" customFormat="1" ht="13.5" x14ac:dyDescent="0.25">
      <c r="A114" s="50" t="s">
        <v>499</v>
      </c>
      <c r="B114" s="50" t="s">
        <v>609</v>
      </c>
      <c r="C114" s="72" t="s">
        <v>28</v>
      </c>
      <c r="D114" s="50">
        <v>340</v>
      </c>
      <c r="E114" s="51">
        <v>39.880000000000003</v>
      </c>
      <c r="F114" s="73" t="s">
        <v>6</v>
      </c>
      <c r="G114" s="50" t="s">
        <v>37</v>
      </c>
    </row>
    <row r="115" spans="1:7" s="57" customFormat="1" ht="13.5" x14ac:dyDescent="0.25">
      <c r="A115" s="50" t="s">
        <v>499</v>
      </c>
      <c r="B115" s="50" t="s">
        <v>610</v>
      </c>
      <c r="C115" s="72" t="s">
        <v>28</v>
      </c>
      <c r="D115" s="50">
        <v>18</v>
      </c>
      <c r="E115" s="51">
        <v>39.880000000000003</v>
      </c>
      <c r="F115" s="73" t="s">
        <v>6</v>
      </c>
      <c r="G115" s="50" t="s">
        <v>37</v>
      </c>
    </row>
    <row r="116" spans="1:7" s="57" customFormat="1" x14ac:dyDescent="0.2">
      <c r="F116" s="58"/>
      <c r="G116" s="58"/>
    </row>
    <row r="117" spans="1:7" s="57" customFormat="1" x14ac:dyDescent="0.2">
      <c r="F117" s="58"/>
      <c r="G117" s="58"/>
    </row>
    <row r="118" spans="1:7" s="57" customFormat="1" x14ac:dyDescent="0.2">
      <c r="F118" s="58"/>
      <c r="G118" s="58"/>
    </row>
    <row r="119" spans="1:7" s="57" customFormat="1" x14ac:dyDescent="0.2">
      <c r="F119" s="58"/>
      <c r="G119" s="58"/>
    </row>
    <row r="120" spans="1:7" s="57" customFormat="1" x14ac:dyDescent="0.2">
      <c r="F120" s="58"/>
      <c r="G120" s="58"/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15Jan18</vt:lpstr>
      <vt:lpstr>Details 16Jan18</vt:lpstr>
      <vt:lpstr>Details 17Jan18</vt:lpstr>
      <vt:lpstr>Details 18Jan18</vt:lpstr>
      <vt:lpstr>Details 19Jan18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2018-01-19T16:46:29Z</dcterms:modified>
</cp:coreProperties>
</file>