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65" windowWidth="19440" windowHeight="10965" tabRatio="934"/>
  </bookViews>
  <sheets>
    <sheet name="Wochensummen" sheetId="22" r:id="rId1"/>
    <sheet name="Täglich pro Woche" sheetId="23" r:id="rId2"/>
    <sheet name="Details 16Apr18" sheetId="21" r:id="rId3"/>
    <sheet name="Details 17Apr18" sheetId="24" r:id="rId4"/>
    <sheet name="Details 18Apr18" sheetId="27" r:id="rId5"/>
    <sheet name="Details 19Apr18" sheetId="28" r:id="rId6"/>
    <sheet name="Details 20Apr18" sheetId="29" r:id="rId7"/>
  </sheets>
  <definedNames>
    <definedName name="_xlnm._FilterDatabase" localSheetId="2" hidden="1">'Details 16Apr18'!#REF!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E9" i="23" l="1"/>
  <c r="E10" i="23"/>
  <c r="E11" i="23"/>
  <c r="E12" i="23"/>
  <c r="E8" i="23"/>
  <c r="A166" i="21" l="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130" i="21"/>
  <c r="A131" i="21"/>
  <c r="A132" i="21"/>
  <c r="A133" i="21"/>
  <c r="A134" i="21"/>
  <c r="A135" i="21"/>
  <c r="A136" i="21"/>
  <c r="A137" i="21"/>
  <c r="A138" i="21"/>
  <c r="A139" i="21"/>
  <c r="A140" i="21"/>
  <c r="A141" i="21"/>
  <c r="A142" i="21"/>
  <c r="A143" i="21"/>
  <c r="A144" i="21"/>
  <c r="A145" i="21"/>
  <c r="A146" i="21"/>
  <c r="A147" i="21"/>
  <c r="A148" i="21"/>
  <c r="A149" i="21"/>
  <c r="A150" i="21"/>
  <c r="A151" i="21"/>
  <c r="A152" i="21"/>
  <c r="A153" i="21"/>
  <c r="A154" i="21"/>
  <c r="A155" i="21"/>
  <c r="A156" i="21"/>
  <c r="A157" i="21"/>
  <c r="A158" i="21"/>
  <c r="A159" i="21"/>
  <c r="A160" i="21"/>
  <c r="A161" i="21"/>
  <c r="A162" i="21"/>
  <c r="A163" i="21"/>
  <c r="A164" i="21"/>
  <c r="A165" i="21"/>
  <c r="A5" i="21" l="1"/>
  <c r="C13" i="23" l="1"/>
  <c r="C42" i="22" s="1"/>
  <c r="C6" i="22" s="1"/>
  <c r="E13" i="23"/>
  <c r="E42" i="22" s="1"/>
  <c r="E6" i="22" s="1"/>
  <c r="F12" i="23" l="1"/>
  <c r="F11" i="23" l="1"/>
  <c r="F10" i="23" l="1"/>
  <c r="C7" i="22" l="1"/>
  <c r="F9" i="23"/>
  <c r="F8" i="23"/>
  <c r="F13" i="23" l="1"/>
  <c r="D6" i="22" l="1"/>
  <c r="D13" i="23"/>
  <c r="D42" i="22" s="1"/>
</calcChain>
</file>

<file path=xl/sharedStrings.xml><?xml version="1.0" encoding="utf-8"?>
<sst xmlns="http://schemas.openxmlformats.org/spreadsheetml/2006/main" count="2670" uniqueCount="644">
  <si>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</si>
  <si>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</si>
  <si>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</si>
  <si>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</si>
  <si>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</si>
  <si>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</si>
  <si>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</si>
  <si>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</si>
  <si>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</si>
  <si>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</si>
  <si>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</si>
  <si>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</si>
  <si>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</si>
  <si>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</si>
  <si>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</si>
  <si>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</si>
  <si>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</si>
  <si>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</si>
  <si>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</si>
  <si>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</si>
  <si>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</si>
  <si>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</si>
  <si>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</si>
  <si>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</si>
  <si>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</si>
  <si>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</si>
  <si>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</si>
  <si>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</si>
  <si>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</si>
  <si>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</si>
  <si>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</si>
  <si>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</si>
  <si>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</si>
  <si>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</si>
  <si>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</si>
  <si>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</si>
  <si>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</si>
  <si>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</si>
  <si>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</si>
  <si>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</si>
  <si>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</si>
  <si>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</si>
  <si>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</si>
  <si>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</si>
  <si>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</si>
  <si>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</si>
  <si>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</si>
  <si>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</si>
  <si>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</si>
  <si>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</si>
  <si>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</si>
  <si>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</si>
  <si>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</si>
  <si>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</si>
  <si>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</si>
  <si>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</si>
  <si>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</si>
  <si>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26.03.2018 - 29.03.2018</t>
  </si>
  <si>
    <t>03.04.2018 - 06.04.2018</t>
  </si>
  <si>
    <t>37.52000</t>
  </si>
  <si>
    <t>37.72000</t>
  </si>
  <si>
    <t>37.62000</t>
  </si>
  <si>
    <t>37.66000</t>
  </si>
  <si>
    <t>37.80000</t>
  </si>
  <si>
    <t>37.70000</t>
  </si>
  <si>
    <t>09.04.2018 - 13.04.2018</t>
  </si>
  <si>
    <t>38.00000</t>
  </si>
  <si>
    <t>37.56000</t>
  </si>
  <si>
    <t>37.50000</t>
  </si>
  <si>
    <t>37.84000</t>
  </si>
  <si>
    <t>16.04.2018 - 20.04.2018</t>
  </si>
  <si>
    <t>09:32:25.393000</t>
  </si>
  <si>
    <t>09:32:25.402000</t>
  </si>
  <si>
    <t>09:32:25.413000</t>
  </si>
  <si>
    <t>09:32:25.424000</t>
  </si>
  <si>
    <t>09:32:25.472000</t>
  </si>
  <si>
    <t>09:32:25.683000</t>
  </si>
  <si>
    <t>09:32:46.577000</t>
  </si>
  <si>
    <t>10:00:00.132000</t>
  </si>
  <si>
    <t>10:00:00.142000</t>
  </si>
  <si>
    <t>10:00:00.153000</t>
  </si>
  <si>
    <t>10:00:00.164000</t>
  </si>
  <si>
    <t>10:00:15.247000</t>
  </si>
  <si>
    <t>10:00:15.256000</t>
  </si>
  <si>
    <t>10:00:56.368000</t>
  </si>
  <si>
    <t>10:04:10.248000</t>
  </si>
  <si>
    <t>10:16:00.140000</t>
  </si>
  <si>
    <t>10:16:22.644000</t>
  </si>
  <si>
    <t>10:16:22.654000</t>
  </si>
  <si>
    <t>10:16:56.875000</t>
  </si>
  <si>
    <t>10:18:27.952000</t>
  </si>
  <si>
    <t>10:32:06.694000</t>
  </si>
  <si>
    <t>10:46:03.548000</t>
  </si>
  <si>
    <t>10:46:03.557000</t>
  </si>
  <si>
    <t>10:46:43.122000</t>
  </si>
  <si>
    <t>10:48:42.805000</t>
  </si>
  <si>
    <t>10:49:27.987000</t>
  </si>
  <si>
    <t>10:49:27.996000</t>
  </si>
  <si>
    <t>11:03:45.098000</t>
  </si>
  <si>
    <t>11:03:45.107000</t>
  </si>
  <si>
    <t>11:03:45.116000</t>
  </si>
  <si>
    <t>11:23:34.030000</t>
  </si>
  <si>
    <t>11:23:34.040000</t>
  </si>
  <si>
    <t>11:23:34.051000</t>
  </si>
  <si>
    <t>11:24:28.019000</t>
  </si>
  <si>
    <t>11:24:28.024000</t>
  </si>
  <si>
    <t>12:08:32.986000</t>
  </si>
  <si>
    <t>12:08:32.995000</t>
  </si>
  <si>
    <t>12:08:33.005000</t>
  </si>
  <si>
    <t>12:08:33.016000</t>
  </si>
  <si>
    <t>12:08:33.066000</t>
  </si>
  <si>
    <t>12:22:31.999000</t>
  </si>
  <si>
    <t>12:22:32.057000</t>
  </si>
  <si>
    <t>12:30:00.133000</t>
  </si>
  <si>
    <t>12:30:00.156000</t>
  </si>
  <si>
    <t>12:30:36.227000</t>
  </si>
  <si>
    <t>12:35:19.556000</t>
  </si>
  <si>
    <t>12:37:52.755000</t>
  </si>
  <si>
    <t>12:39:46.742000</t>
  </si>
  <si>
    <t>12:39:46.751000</t>
  </si>
  <si>
    <t>12:39:46.760000</t>
  </si>
  <si>
    <t>12:41:05.664000</t>
  </si>
  <si>
    <t>12:42:16.791000</t>
  </si>
  <si>
    <t>12:44:24.719000</t>
  </si>
  <si>
    <t>12:46:12.840000</t>
  </si>
  <si>
    <t>12:46:12.848000</t>
  </si>
  <si>
    <t>12:48:00.129000</t>
  </si>
  <si>
    <t>12:49:22.863000</t>
  </si>
  <si>
    <t>12:49:22.885000</t>
  </si>
  <si>
    <t>12:57:08.965000</t>
  </si>
  <si>
    <t>12:57:08.978000</t>
  </si>
  <si>
    <t>12:57:08.986000</t>
  </si>
  <si>
    <t>12:57:44.868000</t>
  </si>
  <si>
    <t>13:12:00.145000</t>
  </si>
  <si>
    <t>13:24:30.443000</t>
  </si>
  <si>
    <t>13:24:30.575000</t>
  </si>
  <si>
    <t>13:26:09.958000</t>
  </si>
  <si>
    <t>13:29:14.025000</t>
  </si>
  <si>
    <t>13:29:14.753000</t>
  </si>
  <si>
    <t>13:29:28.448000</t>
  </si>
  <si>
    <t>13:30:07.383000</t>
  </si>
  <si>
    <t>13:30:07.394000</t>
  </si>
  <si>
    <t>13:30:07.405000</t>
  </si>
  <si>
    <t>13:31:21.328000</t>
  </si>
  <si>
    <t>13:40:14.242000</t>
  </si>
  <si>
    <t>13:40:27.945000</t>
  </si>
  <si>
    <t>13:41:13.487000</t>
  </si>
  <si>
    <t>13:48:02.508000</t>
  </si>
  <si>
    <t>13:50:01.182000</t>
  </si>
  <si>
    <t>13:52:14.274000</t>
  </si>
  <si>
    <t>13:52:14.286000</t>
  </si>
  <si>
    <t>14:01:29.185000</t>
  </si>
  <si>
    <t>14:06:42.601000</t>
  </si>
  <si>
    <t>14:06:42.611000</t>
  </si>
  <si>
    <t>14:06:42.622000</t>
  </si>
  <si>
    <t>14:06:42.633000</t>
  </si>
  <si>
    <t>14:08:46.617000</t>
  </si>
  <si>
    <t>14:12:43.583000</t>
  </si>
  <si>
    <t>14:29:51.150000</t>
  </si>
  <si>
    <t>14:29:51.160000</t>
  </si>
  <si>
    <t>14:30:00.130000</t>
  </si>
  <si>
    <t>14:30:00.140000</t>
  </si>
  <si>
    <t>14:30:00.152000</t>
  </si>
  <si>
    <t>14:30:00.162000</t>
  </si>
  <si>
    <t>14:30:35.699000</t>
  </si>
  <si>
    <t>14:35:58.000000</t>
  </si>
  <si>
    <t>14:41:02.063000</t>
  </si>
  <si>
    <t>14:41:02.073000</t>
  </si>
  <si>
    <t>14:41:04.512000</t>
  </si>
  <si>
    <t>14:52:04.193000</t>
  </si>
  <si>
    <t>14:52:04.205000</t>
  </si>
  <si>
    <t>14:52:04.217000</t>
  </si>
  <si>
    <t>14:56:00.140000</t>
  </si>
  <si>
    <t>14:57:33.553000</t>
  </si>
  <si>
    <t>14:58:00.662000</t>
  </si>
  <si>
    <t>14:58:00.681000</t>
  </si>
  <si>
    <t>15:18:11.294000</t>
  </si>
  <si>
    <t>15:21:52.030000</t>
  </si>
  <si>
    <t>15:22:00.132000</t>
  </si>
  <si>
    <t>15:22:09.173000</t>
  </si>
  <si>
    <t>15:28:08.121000</t>
  </si>
  <si>
    <t>15:51:39.659000</t>
  </si>
  <si>
    <t>15:53:26.296000</t>
  </si>
  <si>
    <t>15:53:26.308000</t>
  </si>
  <si>
    <t>15:53:26.320000</t>
  </si>
  <si>
    <t>15:53:33.623000</t>
  </si>
  <si>
    <t>15:55:04.637000</t>
  </si>
  <si>
    <t>15:55:05.402000</t>
  </si>
  <si>
    <t>15:55:05.954000</t>
  </si>
  <si>
    <t>15:56:00.142000</t>
  </si>
  <si>
    <t>16:01:33.994000</t>
  </si>
  <si>
    <t>16:08:54.544000</t>
  </si>
  <si>
    <t>16:09:35.918000</t>
  </si>
  <si>
    <t>16:09:35.926000</t>
  </si>
  <si>
    <t>16:09:47.145000</t>
  </si>
  <si>
    <t>16:09:47.155000</t>
  </si>
  <si>
    <t>16:09:47.166000</t>
  </si>
  <si>
    <t>16:12:55.406000</t>
  </si>
  <si>
    <t>16:17:25.084000</t>
  </si>
  <si>
    <t>16:17:25.094000</t>
  </si>
  <si>
    <t>16:17:25.106000</t>
  </si>
  <si>
    <t>16:17:25.118000</t>
  </si>
  <si>
    <t>16:17:25.163000</t>
  </si>
  <si>
    <t>16:21:32.473000</t>
  </si>
  <si>
    <t>16:21:34.851000</t>
  </si>
  <si>
    <t>16:21:34.861000</t>
  </si>
  <si>
    <t>16:21:34.893000</t>
  </si>
  <si>
    <t>16:21:34.904000</t>
  </si>
  <si>
    <t>16:28:00.151000</t>
  </si>
  <si>
    <t>16:28:19.470000</t>
  </si>
  <si>
    <t>16:30:13.623000</t>
  </si>
  <si>
    <t>16:40:07.267000</t>
  </si>
  <si>
    <t>16:41:47.127000</t>
  </si>
  <si>
    <t>16:41:47.138000</t>
  </si>
  <si>
    <t>16:41:47.149000</t>
  </si>
  <si>
    <t>16:41:47.159000</t>
  </si>
  <si>
    <t>16:51:09.834000</t>
  </si>
  <si>
    <t>16:58:07.857000</t>
  </si>
  <si>
    <t>16:58:07.868000</t>
  </si>
  <si>
    <t>16:58:07.880000</t>
  </si>
  <si>
    <t>17:12:18.515000</t>
  </si>
  <si>
    <t>17:12:35.249000</t>
  </si>
  <si>
    <t>17:13:10.541000</t>
  </si>
  <si>
    <t>17:16:19.931000</t>
  </si>
  <si>
    <t>17:16:19.941000</t>
  </si>
  <si>
    <t>17:16:34.919000</t>
  </si>
  <si>
    <t>17:17:13.586000</t>
  </si>
  <si>
    <t>17:17:43.802000</t>
  </si>
  <si>
    <t>17:20:21.819000</t>
  </si>
  <si>
    <t>17:20:23.180000</t>
  </si>
  <si>
    <t>17:20:23.190000</t>
  </si>
  <si>
    <t>17:20:23.201000</t>
  </si>
  <si>
    <t>17:20:56.944000</t>
  </si>
  <si>
    <t>37.74000</t>
  </si>
  <si>
    <t>37.64000</t>
  </si>
  <si>
    <t>37.60000</t>
  </si>
  <si>
    <t>37.68000</t>
  </si>
  <si>
    <t>37.46000</t>
  </si>
  <si>
    <t>37.42000</t>
  </si>
  <si>
    <t>37.54000</t>
  </si>
  <si>
    <t>37.48000</t>
  </si>
  <si>
    <t>37.58000</t>
  </si>
  <si>
    <t>Zeitraum: 06.09.2017 - 20.04.2018</t>
  </si>
  <si>
    <t>09:16:51.871000</t>
  </si>
  <si>
    <t>37.82000</t>
  </si>
  <si>
    <t>09:16:51.881000</t>
  </si>
  <si>
    <t>09:16:51.890000</t>
  </si>
  <si>
    <t>09:16:54.729000</t>
  </si>
  <si>
    <t>09:16:54.738000</t>
  </si>
  <si>
    <t>09:16:54.748000</t>
  </si>
  <si>
    <t>09:16:54.758000</t>
  </si>
  <si>
    <t>09:39:51.645000</t>
  </si>
  <si>
    <t>09:39:51.654000</t>
  </si>
  <si>
    <t>09:50:46.110000</t>
  </si>
  <si>
    <t>09:50:46.122000</t>
  </si>
  <si>
    <t>10:05:55.464000</t>
  </si>
  <si>
    <t>10:41:52.730000</t>
  </si>
  <si>
    <t>10:41:52.740000</t>
  </si>
  <si>
    <t>10:41:52.750000</t>
  </si>
  <si>
    <t>10:41:52.845000</t>
  </si>
  <si>
    <t>11:02:53.488000</t>
  </si>
  <si>
    <t>11:04:57.567000</t>
  </si>
  <si>
    <t>11:05:10.012000</t>
  </si>
  <si>
    <t>11:05:10.023000</t>
  </si>
  <si>
    <t>11:05:10.033000</t>
  </si>
  <si>
    <t>11:48:08.158000</t>
  </si>
  <si>
    <t>12:23:38.596000</t>
  </si>
  <si>
    <t>12:23:38.604000</t>
  </si>
  <si>
    <t>12:23:45.765000</t>
  </si>
  <si>
    <t>12:23:45.774000</t>
  </si>
  <si>
    <t>12:23:45.783000</t>
  </si>
  <si>
    <t>12:25:30.027000</t>
  </si>
  <si>
    <t>12:25:30.040000</t>
  </si>
  <si>
    <t>12:29:36.916000</t>
  </si>
  <si>
    <t>12:29:59.657000</t>
  </si>
  <si>
    <t>12:29:59.666000</t>
  </si>
  <si>
    <t>12:29:59.675000</t>
  </si>
  <si>
    <t>12:31:00.514000</t>
  </si>
  <si>
    <t>12:31:00.524000</t>
  </si>
  <si>
    <t>12:36:16.916000</t>
  </si>
  <si>
    <t>12:36:18.137000</t>
  </si>
  <si>
    <t>12:36:18.145000</t>
  </si>
  <si>
    <t>12:37:04.889000</t>
  </si>
  <si>
    <t>12:38:14.888000</t>
  </si>
  <si>
    <t>12:48:31.842000</t>
  </si>
  <si>
    <t>12:49:20.650000</t>
  </si>
  <si>
    <t>12:59:32.706000</t>
  </si>
  <si>
    <t>12:59:32.715000</t>
  </si>
  <si>
    <t>12:59:32.725000</t>
  </si>
  <si>
    <t>12:59:33.912000</t>
  </si>
  <si>
    <t>12:59:33.921000</t>
  </si>
  <si>
    <t>13:23:10.618000</t>
  </si>
  <si>
    <t>13:24:10.908000</t>
  </si>
  <si>
    <t>13:24:10.918000</t>
  </si>
  <si>
    <t>13:24:10.927000</t>
  </si>
  <si>
    <t>13:24:33.914000</t>
  </si>
  <si>
    <t>13:24:33.923000</t>
  </si>
  <si>
    <t>13:39:48.922000</t>
  </si>
  <si>
    <t>13:54:56.348000</t>
  </si>
  <si>
    <t>13:59:24.976000</t>
  </si>
  <si>
    <t>13:59:24.984000</t>
  </si>
  <si>
    <t>15:11:56.698000</t>
  </si>
  <si>
    <t>37.76000</t>
  </si>
  <si>
    <t>15:37:07.851000</t>
  </si>
  <si>
    <t>15:37:07.862000</t>
  </si>
  <si>
    <t>16:10:35.719000</t>
  </si>
  <si>
    <t>16:10:35.728000</t>
  </si>
  <si>
    <t>16:10:35.738000</t>
  </si>
  <si>
    <t>16:22:14.525000</t>
  </si>
  <si>
    <t>37.88000</t>
  </si>
  <si>
    <t>16:22:14.534000</t>
  </si>
  <si>
    <t>16:22:14.547000</t>
  </si>
  <si>
    <t>16:22:14.559000</t>
  </si>
  <si>
    <t>16:40:18.177000</t>
  </si>
  <si>
    <t>16:40:18.189000</t>
  </si>
  <si>
    <t>16:40:18.199000</t>
  </si>
  <si>
    <t>16:40:21.834000</t>
  </si>
  <si>
    <t>16:44:46.682000</t>
  </si>
  <si>
    <t>37.86000</t>
  </si>
  <si>
    <t>16:44:46.693000</t>
  </si>
  <si>
    <t>16:44:46.704000</t>
  </si>
  <si>
    <t>16:44:46.716000</t>
  </si>
  <si>
    <t>16:44:46.771000</t>
  </si>
  <si>
    <t>16:44:46.775000</t>
  </si>
  <si>
    <t>16:44:48.618000</t>
  </si>
  <si>
    <t>16:45:27.982000</t>
  </si>
  <si>
    <t>16:45:27.991000</t>
  </si>
  <si>
    <t>16:45:28.002000</t>
  </si>
  <si>
    <t>16:45:28.100000</t>
  </si>
  <si>
    <t>16:45:32.436000</t>
  </si>
  <si>
    <t>16:45:32.445000</t>
  </si>
  <si>
    <t>16:59:52.368000</t>
  </si>
  <si>
    <t>16:59:52.379000</t>
  </si>
  <si>
    <t>16:59:52.391000</t>
  </si>
  <si>
    <t>16:59:55.259000</t>
  </si>
  <si>
    <t>16:59:55.461000</t>
  </si>
  <si>
    <t>16:59:55.472000</t>
  </si>
  <si>
    <t>16:59:55.647000</t>
  </si>
  <si>
    <t>16:59:55.823000</t>
  </si>
  <si>
    <t>16:59:56.008000</t>
  </si>
  <si>
    <t>16:59:56.087000</t>
  </si>
  <si>
    <t>16:59:56.210000</t>
  </si>
  <si>
    <t>16:59:56.219000</t>
  </si>
  <si>
    <t>16:59:56.292000</t>
  </si>
  <si>
    <t>16:59:56.390000</t>
  </si>
  <si>
    <t>16:59:56.581000</t>
  </si>
  <si>
    <t>16:59:56.792000</t>
  </si>
  <si>
    <t>17:07:23.631000</t>
  </si>
  <si>
    <t>17:07:23.645000</t>
  </si>
  <si>
    <t>17:07:23.779000</t>
  </si>
  <si>
    <t>17:07:23.791000</t>
  </si>
  <si>
    <t>17:07:25.611000</t>
  </si>
  <si>
    <t>17:07:31.534000</t>
  </si>
  <si>
    <t>17:07:31.546000</t>
  </si>
  <si>
    <t>17:07:31.557000</t>
  </si>
  <si>
    <t>17:07:31.569000</t>
  </si>
  <si>
    <t>17:07:32.775000</t>
  </si>
  <si>
    <t>17:11:26.424000</t>
  </si>
  <si>
    <t>17:11:59.005000</t>
  </si>
  <si>
    <t>09:06:27.814000</t>
  </si>
  <si>
    <t xml:space="preserve">    37.90000</t>
  </si>
  <si>
    <t>09:06:30.333000</t>
  </si>
  <si>
    <t>09:13:33.003000</t>
  </si>
  <si>
    <t>09:31:17.178000</t>
  </si>
  <si>
    <t>09:33:10.877000</t>
  </si>
  <si>
    <t>10:13:15.524000</t>
  </si>
  <si>
    <t xml:space="preserve">    38.12000</t>
  </si>
  <si>
    <t>11:05:47.285000</t>
  </si>
  <si>
    <t xml:space="preserve">    38.20000</t>
  </si>
  <si>
    <t>11:05:47.296000</t>
  </si>
  <si>
    <t>11:31:02.017000</t>
  </si>
  <si>
    <t xml:space="preserve">    38.18000</t>
  </si>
  <si>
    <t>11:33:23.521000</t>
  </si>
  <si>
    <t xml:space="preserve">    38.22000</t>
  </si>
  <si>
    <t>11:56:21.281000</t>
  </si>
  <si>
    <t>11:56:21.293000</t>
  </si>
  <si>
    <t>11:56:21.304000</t>
  </si>
  <si>
    <t>11:56:21.314000</t>
  </si>
  <si>
    <t>11:56:21.362000</t>
  </si>
  <si>
    <t>12:02:48.566000</t>
  </si>
  <si>
    <t>12:03:18.348000</t>
  </si>
  <si>
    <t>12:03:18.408000</t>
  </si>
  <si>
    <t>12:21:00.476000</t>
  </si>
  <si>
    <t>12:23:18.945000</t>
  </si>
  <si>
    <t>12:29:56.331000</t>
  </si>
  <si>
    <t>12:29:56.341000</t>
  </si>
  <si>
    <t>12:29:56.351000</t>
  </si>
  <si>
    <t>12:36:19.580000</t>
  </si>
  <si>
    <t>12:36:26.531000</t>
  </si>
  <si>
    <t>12:43:11.896000</t>
  </si>
  <si>
    <t>12:48:05.913000</t>
  </si>
  <si>
    <t>13:24:49.149000</t>
  </si>
  <si>
    <t xml:space="preserve">    38.14000</t>
  </si>
  <si>
    <t>13:27:07.799000</t>
  </si>
  <si>
    <t>13:27:24.876000</t>
  </si>
  <si>
    <t>13:27:25.638000</t>
  </si>
  <si>
    <t>13:28:46.149000</t>
  </si>
  <si>
    <t>13:37:07.343000</t>
  </si>
  <si>
    <t>13:37:10.475000</t>
  </si>
  <si>
    <t>13:37:13.391000</t>
  </si>
  <si>
    <t>13:46:03.432000</t>
  </si>
  <si>
    <t xml:space="preserve">    38.10000</t>
  </si>
  <si>
    <t>13:47:06.292000</t>
  </si>
  <si>
    <t>15:12:31.261000</t>
  </si>
  <si>
    <t>15:14:15.996000</t>
  </si>
  <si>
    <t xml:space="preserve">    38.24000</t>
  </si>
  <si>
    <t>15:21:17.611000</t>
  </si>
  <si>
    <t xml:space="preserve">    38.34000</t>
  </si>
  <si>
    <t>15:32:43.887000</t>
  </si>
  <si>
    <t xml:space="preserve">    38.58000</t>
  </si>
  <si>
    <t>15:32:43.897000</t>
  </si>
  <si>
    <t>15:32:43.910000</t>
  </si>
  <si>
    <t>15:32:43.922000</t>
  </si>
  <si>
    <t>15:57:07.760000</t>
  </si>
  <si>
    <t xml:space="preserve">    38.56000</t>
  </si>
  <si>
    <t>15:59:46.045000</t>
  </si>
  <si>
    <t xml:space="preserve">    38.52000</t>
  </si>
  <si>
    <t>15:59:46.054000</t>
  </si>
  <si>
    <t>16:13:05.907000</t>
  </si>
  <si>
    <t xml:space="preserve">    38.54000</t>
  </si>
  <si>
    <t>16:13:05.918000</t>
  </si>
  <si>
    <t>16:13:05.932000</t>
  </si>
  <si>
    <t>16:13:05.944000</t>
  </si>
  <si>
    <t>16:13:05.986000</t>
  </si>
  <si>
    <t>16:13:05.981000</t>
  </si>
  <si>
    <t>16:33:10.377000</t>
  </si>
  <si>
    <t xml:space="preserve">    38.64000</t>
  </si>
  <si>
    <t>16:34:20.284000</t>
  </si>
  <si>
    <t xml:space="preserve">    38.70000</t>
  </si>
  <si>
    <t>16:34:20.294000</t>
  </si>
  <si>
    <t>16:35:59.625000</t>
  </si>
  <si>
    <t>16:41:49.783000</t>
  </si>
  <si>
    <t xml:space="preserve">    38.66000</t>
  </si>
  <si>
    <t>16:42:32.811000</t>
  </si>
  <si>
    <t xml:space="preserve">    38.60000</t>
  </si>
  <si>
    <t>16:57:14.029000</t>
  </si>
  <si>
    <t>16:57:32.283000</t>
  </si>
  <si>
    <t>16:59:04.486000</t>
  </si>
  <si>
    <t>17:09:49.674000</t>
  </si>
  <si>
    <t xml:space="preserve">    38.62000</t>
  </si>
  <si>
    <t>17:10:22.420000</t>
  </si>
  <si>
    <t>09:46:57.610000</t>
  </si>
  <si>
    <t>38.44000</t>
  </si>
  <si>
    <t>09:52:21.220000</t>
  </si>
  <si>
    <t>09:52:21.231000</t>
  </si>
  <si>
    <t>09:52:21.242000</t>
  </si>
  <si>
    <t>09:57:13.444000</t>
  </si>
  <si>
    <t>09:57:13.453000</t>
  </si>
  <si>
    <t>10:02:18.585000</t>
  </si>
  <si>
    <t>38.46000</t>
  </si>
  <si>
    <t>10:11:53.361000</t>
  </si>
  <si>
    <t>10:23:32.386000</t>
  </si>
  <si>
    <t>10:30:34.341000</t>
  </si>
  <si>
    <t>10:30:34.352000</t>
  </si>
  <si>
    <t>10:50:59.297000</t>
  </si>
  <si>
    <t>38.38000</t>
  </si>
  <si>
    <t>10:50:59.308000</t>
  </si>
  <si>
    <t>38.34000</t>
  </si>
  <si>
    <t>10:51:06.284000</t>
  </si>
  <si>
    <t>10:58:27.732000</t>
  </si>
  <si>
    <t>11:37:34.054000</t>
  </si>
  <si>
    <t>38.42000</t>
  </si>
  <si>
    <t>11:37:34.062000</t>
  </si>
  <si>
    <t>11:37:34.072000</t>
  </si>
  <si>
    <t>11:37:44.060000</t>
  </si>
  <si>
    <t>12:12:31.363000</t>
  </si>
  <si>
    <t>38.52000</t>
  </si>
  <si>
    <t>13:20:47.153000</t>
  </si>
  <si>
    <t>38.58000</t>
  </si>
  <si>
    <t>13:28:21.045000</t>
  </si>
  <si>
    <t>38.56000</t>
  </si>
  <si>
    <t>13:41:00.125000</t>
  </si>
  <si>
    <t>13:41:00.134000</t>
  </si>
  <si>
    <t>13:41:00.144000</t>
  </si>
  <si>
    <t>13:41:54.673000</t>
  </si>
  <si>
    <t>38.50000</t>
  </si>
  <si>
    <t>13:41:54.680000</t>
  </si>
  <si>
    <t>13:42:10.769000</t>
  </si>
  <si>
    <t>13:46:41.431000</t>
  </si>
  <si>
    <t>13:46:41.441000</t>
  </si>
  <si>
    <t>13:46:41.452000</t>
  </si>
  <si>
    <t>13:46:42.099000</t>
  </si>
  <si>
    <t>13:46:42.110000</t>
  </si>
  <si>
    <t>14:03:15.694000</t>
  </si>
  <si>
    <t>38.48000</t>
  </si>
  <si>
    <t>14:03:15.704000</t>
  </si>
  <si>
    <t>14:04:51.164000</t>
  </si>
  <si>
    <t>14:04:51.174000</t>
  </si>
  <si>
    <t>14:04:51.200000</t>
  </si>
  <si>
    <t>14:07:52.194000</t>
  </si>
  <si>
    <t>14:08:32.693000</t>
  </si>
  <si>
    <t>38.40000</t>
  </si>
  <si>
    <t>14:09:40.907000</t>
  </si>
  <si>
    <t>16:14:17.816000</t>
  </si>
  <si>
    <t>16:29:21.426000</t>
  </si>
  <si>
    <t>38.60000</t>
  </si>
  <si>
    <t>16:43:14.204000</t>
  </si>
  <si>
    <t>38.66000</t>
  </si>
  <si>
    <t>16:43:15.840000</t>
  </si>
  <si>
    <t>16:59:41.172000</t>
  </si>
  <si>
    <t>17:01:18.039000</t>
  </si>
  <si>
    <t>17:01:18.050000</t>
  </si>
  <si>
    <t>17:03:34.458000</t>
  </si>
  <si>
    <t>17:03:34.467000</t>
  </si>
  <si>
    <t>17:03:34.480000</t>
  </si>
  <si>
    <t>17:03:34.493000</t>
  </si>
  <si>
    <t>17:03:34.535000</t>
  </si>
  <si>
    <t>17:03:34.540000</t>
  </si>
  <si>
    <t>17:03:34.544000</t>
  </si>
  <si>
    <t>17:03:34.548000</t>
  </si>
  <si>
    <t>17:03:34.552000</t>
  </si>
  <si>
    <t>17:03:34.563000</t>
  </si>
  <si>
    <t>17:03:34.997000</t>
  </si>
  <si>
    <t>17:03:51.126000</t>
  </si>
  <si>
    <t>17:12:06.201000</t>
  </si>
  <si>
    <t>17:13:54.524000</t>
  </si>
  <si>
    <t>17:13:54.537000</t>
  </si>
  <si>
    <t>17:13:55.190000</t>
  </si>
  <si>
    <t>17:13:55.203000</t>
  </si>
  <si>
    <t>17:13:55.217000</t>
  </si>
  <si>
    <t>17:13:55.232000</t>
  </si>
  <si>
    <t>17:14:01.324000</t>
  </si>
  <si>
    <t>17:24:01.127000</t>
  </si>
  <si>
    <t>17:24:01.140000</t>
  </si>
  <si>
    <t>17:24:01.154000</t>
  </si>
  <si>
    <t>17:24:01.169000</t>
  </si>
  <si>
    <t>17:24:01.204000</t>
  </si>
  <si>
    <t>17:24:04.727000</t>
  </si>
  <si>
    <t>17:24:13.514000</t>
  </si>
  <si>
    <t>17:25:12.279000</t>
  </si>
  <si>
    <t>17:25:12.291000</t>
  </si>
  <si>
    <t>17:25:12.301000</t>
  </si>
  <si>
    <t>09:17:56.951000</t>
  </si>
  <si>
    <t>09:17:56.960000</t>
  </si>
  <si>
    <t>09:32:09.428000</t>
  </si>
  <si>
    <t>09:32:09.440000</t>
  </si>
  <si>
    <t>09:35:09.939000</t>
  </si>
  <si>
    <t>09:42:59.292000</t>
  </si>
  <si>
    <t>10:01:10.589000</t>
  </si>
  <si>
    <t>10:01:10.601000</t>
  </si>
  <si>
    <t>10:04:05.038000</t>
  </si>
  <si>
    <t>10:18:38.768000</t>
  </si>
  <si>
    <t xml:space="preserve">    38.50000</t>
  </si>
  <si>
    <t>10:18:38.778000</t>
  </si>
  <si>
    <t>10:24:22.006000</t>
  </si>
  <si>
    <t xml:space="preserve">    38.40000</t>
  </si>
  <si>
    <t>10:45:06.859000</t>
  </si>
  <si>
    <t>10:45:06.868000</t>
  </si>
  <si>
    <t>10:45:06.878000</t>
  </si>
  <si>
    <t>10:45:19.702000</t>
  </si>
  <si>
    <t xml:space="preserve">    38.46000</t>
  </si>
  <si>
    <t>10:45:19.711000</t>
  </si>
  <si>
    <t>10:47:14.145000</t>
  </si>
  <si>
    <t>11:11:09.354000</t>
  </si>
  <si>
    <t>11:11:09.364000</t>
  </si>
  <si>
    <t>11:11:09.375000</t>
  </si>
  <si>
    <t>11:11:09.387000</t>
  </si>
  <si>
    <t>11:14:21.543000</t>
  </si>
  <si>
    <t xml:space="preserve">    38.42000</t>
  </si>
  <si>
    <t>11:16:13.534000</t>
  </si>
  <si>
    <t>11:17:29.259000</t>
  </si>
  <si>
    <t>11:33:56.405000</t>
  </si>
  <si>
    <t>12:01:00.207000</t>
  </si>
  <si>
    <t>12:01:00.217000</t>
  </si>
  <si>
    <t>12:04:21.221000</t>
  </si>
  <si>
    <t xml:space="preserve">    38.48000</t>
  </si>
  <si>
    <t>12:17:01.273000</t>
  </si>
  <si>
    <t>12:17:01.282000</t>
  </si>
  <si>
    <t>12:29:12.419000</t>
  </si>
  <si>
    <t>12:29:12.429000</t>
  </si>
  <si>
    <t>12:29:26.679000</t>
  </si>
  <si>
    <t>12:44:27.161000</t>
  </si>
  <si>
    <t xml:space="preserve">    38.44000</t>
  </si>
  <si>
    <t>12:48:08.703000</t>
  </si>
  <si>
    <t>12:51:19.718000</t>
  </si>
  <si>
    <t>12:51:19.728000</t>
  </si>
  <si>
    <t>13:00:18.755000</t>
  </si>
  <si>
    <t xml:space="preserve">    38.36000</t>
  </si>
  <si>
    <t>13:02:50.370000</t>
  </si>
  <si>
    <t>13:07:34.003000</t>
  </si>
  <si>
    <t>13:07:34.013000</t>
  </si>
  <si>
    <t>13:07:53.238000</t>
  </si>
  <si>
    <t>13:13:17.851000</t>
  </si>
  <si>
    <t>13:15:33.013000</t>
  </si>
  <si>
    <t>13:17:14.749000</t>
  </si>
  <si>
    <t xml:space="preserve">    38.32000</t>
  </si>
  <si>
    <t>13:19:16.480000</t>
  </si>
  <si>
    <t xml:space="preserve">    38.30000</t>
  </si>
  <si>
    <t>13:27:55.982000</t>
  </si>
  <si>
    <t xml:space="preserve">    38.26000</t>
  </si>
  <si>
    <t>13:27:55.992000</t>
  </si>
  <si>
    <t>14:00:01.576000</t>
  </si>
  <si>
    <t xml:space="preserve">    38.06000</t>
  </si>
  <si>
    <t>14:00:01.586000</t>
  </si>
  <si>
    <t>14:00:01.597000</t>
  </si>
  <si>
    <t>14:02:06.739000</t>
  </si>
  <si>
    <t>15:10:04.950000</t>
  </si>
  <si>
    <t xml:space="preserve">    37.96000</t>
  </si>
  <si>
    <t>15:10:07.754000</t>
  </si>
  <si>
    <t>15:10:55.753000</t>
  </si>
  <si>
    <t>15:10:55.771000</t>
  </si>
  <si>
    <t>15:10:55.763000</t>
  </si>
  <si>
    <t>15:10:55.780000</t>
  </si>
  <si>
    <t>15:11:57.740000</t>
  </si>
  <si>
    <t>15:11:57.749000</t>
  </si>
  <si>
    <t>15:11:57.758000</t>
  </si>
  <si>
    <t>15:24:14.004000</t>
  </si>
  <si>
    <t>15:24:14.012000</t>
  </si>
  <si>
    <t>15:24:14.023000</t>
  </si>
  <si>
    <t>15:24:14.033000</t>
  </si>
  <si>
    <t>15:24:14.094000</t>
  </si>
  <si>
    <t>15:24:14.090000</t>
  </si>
  <si>
    <t>15:26:13.276000</t>
  </si>
  <si>
    <t xml:space="preserve">    37.84000</t>
  </si>
  <si>
    <t>15:26:20.055000</t>
  </si>
  <si>
    <t>16:10:27.484000</t>
  </si>
  <si>
    <t xml:space="preserve">    37.92000</t>
  </si>
  <si>
    <t>16:10:27.494000</t>
  </si>
  <si>
    <t>16:10:27.506000</t>
  </si>
  <si>
    <t>16:10:27.516000</t>
  </si>
  <si>
    <t>16:44:03.047000</t>
  </si>
  <si>
    <t>16:44:03.059000</t>
  </si>
  <si>
    <t>16:44:03.067000</t>
  </si>
  <si>
    <t>16:44:11.732000</t>
  </si>
  <si>
    <t xml:space="preserve">    38.02000</t>
  </si>
  <si>
    <t>16:44:11.742000</t>
  </si>
  <si>
    <t>16:44:11.754000</t>
  </si>
  <si>
    <t>16:44:11.766000</t>
  </si>
  <si>
    <t>17:06:30.896000</t>
  </si>
  <si>
    <t>17:06:30.910000</t>
  </si>
  <si>
    <t>17:06:30.937000</t>
  </si>
  <si>
    <t>17:06:30.958000</t>
  </si>
  <si>
    <t>17:11:23.906000</t>
  </si>
  <si>
    <t>17:16:24.507000</t>
  </si>
  <si>
    <t>17:16:24.516000</t>
  </si>
  <si>
    <t>17:16:24.595000</t>
  </si>
  <si>
    <t>17:16:26.381000</t>
  </si>
  <si>
    <t>17:16:26.618000</t>
  </si>
  <si>
    <t xml:space="preserve">    38.08000</t>
  </si>
  <si>
    <t>17:16:26.629000</t>
  </si>
  <si>
    <t>17:16:26.641000</t>
  </si>
  <si>
    <t>17:16:26.652000</t>
  </si>
  <si>
    <t>17:20:12.227000</t>
  </si>
  <si>
    <t xml:space="preserve">    38.16000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</si>
</sst>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dd\/mm\/yyyy"/>
    <numFmt numFmtId="179" formatCode="0.00000"/>
    <numFmt numFmtId="180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52" fillId="0" borderId="0"/>
  </cellStyleXfs>
  <cellXfs count="102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0" fillId="7" borderId="0" xfId="0" applyFont="1" applyFill="1" applyBorder="1"/>
    <xf numFmtId="0" fontId="29" fillId="0" borderId="0" xfId="0" applyFont="1" applyBorder="1" applyAlignment="1">
      <alignment horizontal="left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179" fontId="0" fillId="7" borderId="0" xfId="0" applyNumberFormat="1" applyFill="1" applyBorder="1"/>
    <xf numFmtId="0" fontId="0" fillId="0" borderId="0" xfId="0"/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0" fontId="4" fillId="11" borderId="10" xfId="12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0" borderId="9" xfId="74" applyFont="1" applyFill="1" applyBorder="1" applyAlignment="1">
      <alignment horizontal="center"/>
    </xf>
    <xf numFmtId="180" fontId="29" fillId="0" borderId="9" xfId="0" applyNumberFormat="1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4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G36" sqref="G36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7"/>
      <c r="C1" s="47"/>
      <c r="D1" s="47"/>
      <c r="E1" s="47"/>
    </row>
    <row r="2" spans="1:136" x14ac:dyDescent="0.2">
      <c r="B2" s="48" t="s">
        <v>24</v>
      </c>
      <c r="C2" s="47"/>
      <c r="D2" s="47"/>
      <c r="E2" s="47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1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0" t="s">
        <v>242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SUM(C10:C42)</f>
        <v>2124846</v>
      </c>
      <c r="D6" s="21">
        <f>ROUND(E6/C6,4)</f>
        <v>36.591999999999999</v>
      </c>
      <c r="E6" s="22">
        <f>SUM(E10:E42)</f>
        <v>77752308.319999993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4.8063606535513705E-2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4"/>
      <c r="EC30" s="8"/>
      <c r="ED30" s="8"/>
      <c r="EE30" s="8"/>
      <c r="EF30" s="8"/>
    </row>
    <row r="31" spans="2:136" x14ac:dyDescent="0.2">
      <c r="B31" s="19" t="s">
        <v>49</v>
      </c>
      <c r="C31" s="11">
        <v>62006</v>
      </c>
      <c r="D31" s="16">
        <v>38.156100000000002</v>
      </c>
      <c r="E31" s="13">
        <v>2365906.77</v>
      </c>
      <c r="F31" s="64"/>
      <c r="EC31" s="8"/>
      <c r="ED31" s="8"/>
      <c r="EE31" s="8"/>
      <c r="EF31" s="8"/>
    </row>
    <row r="32" spans="2:136" x14ac:dyDescent="0.2">
      <c r="B32" s="19" t="s">
        <v>50</v>
      </c>
      <c r="C32" s="11">
        <v>99903</v>
      </c>
      <c r="D32" s="16">
        <v>35.043599999999998</v>
      </c>
      <c r="E32" s="13">
        <v>3500964.07</v>
      </c>
      <c r="F32" s="64"/>
      <c r="EC32" s="8"/>
      <c r="ED32" s="8"/>
      <c r="EE32" s="8"/>
      <c r="EF32" s="8"/>
    </row>
    <row r="33" spans="2:136" x14ac:dyDescent="0.2">
      <c r="B33" s="19" t="s">
        <v>51</v>
      </c>
      <c r="C33" s="11">
        <v>89637</v>
      </c>
      <c r="D33" s="16">
        <v>35.620399999999997</v>
      </c>
      <c r="E33" s="13">
        <v>3192904.36</v>
      </c>
      <c r="F33" s="64"/>
      <c r="EC33" s="8"/>
      <c r="ED33" s="8"/>
      <c r="EE33" s="8"/>
      <c r="EF33" s="8"/>
    </row>
    <row r="34" spans="2:136" x14ac:dyDescent="0.2">
      <c r="B34" s="19" t="s">
        <v>52</v>
      </c>
      <c r="C34" s="11">
        <v>72765</v>
      </c>
      <c r="D34" s="16">
        <v>36.897799999999997</v>
      </c>
      <c r="E34" s="13">
        <v>2684868.48</v>
      </c>
      <c r="F34" s="64"/>
      <c r="EC34" s="8"/>
      <c r="ED34" s="8"/>
      <c r="EE34" s="8"/>
      <c r="EF34" s="8"/>
    </row>
    <row r="35" spans="2:136" x14ac:dyDescent="0.2">
      <c r="B35" s="19" t="s">
        <v>53</v>
      </c>
      <c r="C35" s="11">
        <v>76147</v>
      </c>
      <c r="D35" s="16">
        <v>36.573099999999997</v>
      </c>
      <c r="E35" s="13">
        <v>2784928.9</v>
      </c>
      <c r="F35" s="64"/>
      <c r="EC35" s="8"/>
      <c r="ED35" s="8"/>
      <c r="EE35" s="8"/>
      <c r="EF35" s="8"/>
    </row>
    <row r="36" spans="2:136" x14ac:dyDescent="0.2">
      <c r="B36" s="19" t="s">
        <v>54</v>
      </c>
      <c r="C36" s="11">
        <v>84164</v>
      </c>
      <c r="D36" s="16">
        <v>36.439</v>
      </c>
      <c r="E36" s="13">
        <v>3066853.34</v>
      </c>
      <c r="F36" s="64"/>
      <c r="EC36" s="8"/>
      <c r="ED36" s="8"/>
      <c r="EE36" s="8"/>
      <c r="EF36" s="8"/>
    </row>
    <row r="37" spans="2:136" x14ac:dyDescent="0.2">
      <c r="B37" s="19" t="s">
        <v>55</v>
      </c>
      <c r="C37" s="11">
        <v>61003</v>
      </c>
      <c r="D37" s="16">
        <v>37.340200000000003</v>
      </c>
      <c r="E37" s="13">
        <v>2277862.41</v>
      </c>
      <c r="F37" s="64"/>
      <c r="EC37" s="8"/>
      <c r="ED37" s="8"/>
      <c r="EE37" s="8"/>
      <c r="EF37" s="8"/>
    </row>
    <row r="38" spans="2:136" x14ac:dyDescent="0.2">
      <c r="B38" s="19" t="s">
        <v>56</v>
      </c>
      <c r="C38" s="11">
        <v>61203</v>
      </c>
      <c r="D38" s="16">
        <v>37.235500000000002</v>
      </c>
      <c r="E38" s="13">
        <v>2278923.88</v>
      </c>
      <c r="F38" s="64"/>
      <c r="EC38" s="8"/>
      <c r="ED38" s="8"/>
      <c r="EE38" s="8"/>
      <c r="EF38" s="8"/>
    </row>
    <row r="39" spans="2:136" x14ac:dyDescent="0.2">
      <c r="B39" s="19" t="s">
        <v>57</v>
      </c>
      <c r="C39" s="11">
        <v>46277</v>
      </c>
      <c r="D39" s="16">
        <v>37.337200000000003</v>
      </c>
      <c r="E39" s="13">
        <v>1727854.48</v>
      </c>
      <c r="F39" s="64"/>
      <c r="EC39" s="8"/>
      <c r="ED39" s="8"/>
      <c r="EE39" s="8"/>
      <c r="EF39" s="8"/>
    </row>
    <row r="40" spans="2:136" x14ac:dyDescent="0.2">
      <c r="B40" s="19" t="s">
        <v>58</v>
      </c>
      <c r="C40" s="11">
        <v>56075</v>
      </c>
      <c r="D40" s="16">
        <v>37.035600000000002</v>
      </c>
      <c r="E40" s="13">
        <v>2076770.02</v>
      </c>
      <c r="F40" s="64"/>
      <c r="EC40" s="8"/>
      <c r="ED40" s="8"/>
      <c r="EE40" s="8"/>
      <c r="EF40" s="8"/>
    </row>
    <row r="41" spans="2:136" x14ac:dyDescent="0.2">
      <c r="B41" s="19" t="s">
        <v>65</v>
      </c>
      <c r="C41" s="11">
        <v>60443</v>
      </c>
      <c r="D41" s="16">
        <v>37.592500000000001</v>
      </c>
      <c r="E41" s="13">
        <v>2272202.5100000002</v>
      </c>
      <c r="F41" s="64"/>
      <c r="EC41" s="8"/>
      <c r="ED41" s="8"/>
      <c r="EE41" s="8"/>
      <c r="EF41" s="8"/>
    </row>
    <row r="42" spans="2:136" x14ac:dyDescent="0.2">
      <c r="B42" s="19" t="s">
        <v>70</v>
      </c>
      <c r="C42" s="11">
        <f>'Täglich pro Woche'!$C$13</f>
        <v>56442</v>
      </c>
      <c r="D42" s="16">
        <f>'Täglich pro Woche'!$D$13</f>
        <v>38.091500000000003</v>
      </c>
      <c r="E42" s="13">
        <f>'Täglich pro Woche'!$E$13</f>
        <v>2149960.13</v>
      </c>
      <c r="F42" s="64" t="s">
        <v>31</v>
      </c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42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9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43206</v>
      </c>
      <c r="C8" s="11">
        <v>11425</v>
      </c>
      <c r="D8" s="12">
        <v>37.634799999999998</v>
      </c>
      <c r="E8" s="18">
        <f>ROUND(C8*D8,2)</f>
        <v>429977.59</v>
      </c>
      <c r="F8" s="17">
        <f>C8/$E$2</f>
        <v>2.5843129557071151E-4</v>
      </c>
      <c r="G8" s="101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43207</v>
      </c>
      <c r="C9" s="11">
        <v>11401</v>
      </c>
      <c r="D9" s="12">
        <v>37.715800000000002</v>
      </c>
      <c r="E9" s="18">
        <f t="shared" ref="E9:E12" si="0">ROUND(C9*D9,2)</f>
        <v>429997.84</v>
      </c>
      <c r="F9" s="17">
        <f>C9/$E$2</f>
        <v>2.5788842020146017E-4</v>
      </c>
      <c r="G9" s="101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43208</v>
      </c>
      <c r="C10" s="11">
        <v>11212</v>
      </c>
      <c r="D10" s="12">
        <v>38.351599999999998</v>
      </c>
      <c r="E10" s="18">
        <f t="shared" si="0"/>
        <v>429998.14</v>
      </c>
      <c r="F10" s="17">
        <f>C10/$E$2</f>
        <v>2.5361327666860548E-4</v>
      </c>
      <c r="G10" s="101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43209</v>
      </c>
      <c r="C11" s="11">
        <v>11171</v>
      </c>
      <c r="D11" s="12">
        <v>38.493099999999998</v>
      </c>
      <c r="E11" s="18">
        <f t="shared" si="0"/>
        <v>430006.42</v>
      </c>
      <c r="F11" s="17">
        <f>C11/$E$2</f>
        <v>2.5268586457946769E-4</v>
      </c>
      <c r="G11" s="101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43210</v>
      </c>
      <c r="C12" s="11">
        <v>11233</v>
      </c>
      <c r="D12" s="12">
        <v>38.278300000000002</v>
      </c>
      <c r="E12" s="18">
        <f t="shared" si="0"/>
        <v>429980.14</v>
      </c>
      <c r="F12" s="17">
        <f>C12/$E$2</f>
        <v>2.5408829261670043E-4</v>
      </c>
      <c r="G12" s="101" t="s">
        <v>31</v>
      </c>
    </row>
    <row r="13" spans="1:125" x14ac:dyDescent="0.2">
      <c r="B13" s="97" t="s">
        <v>15</v>
      </c>
      <c r="C13" s="41">
        <f>SUM(C8:C12)</f>
        <v>56442</v>
      </c>
      <c r="D13" s="42">
        <f>ROUND(E13/C13,4)</f>
        <v>38.091500000000003</v>
      </c>
      <c r="E13" s="43">
        <f>SUM(E8:E12)</f>
        <v>2149960.13</v>
      </c>
      <c r="F13" s="44">
        <f>C13/E2</f>
        <v>1.2767071496369454E-3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16Apr18'!A1" display="'Details"/>
    <hyperlink ref="G9" location="'Details 17Apr18'!A1" display="'Details"/>
    <hyperlink ref="G10" location="'Details 18Apr18'!A1" display="'Details"/>
    <hyperlink ref="G11" location="'Details 19Apr18'!A1" display="'Details"/>
    <hyperlink ref="G12" location="'Details 20Apr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66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2.5703125" style="77" bestFit="1" customWidth="1"/>
    <col min="21" max="21" width="9.140625" customWidth="1"/>
    <col min="40" max="46" width="14" customWidth="1"/>
  </cols>
  <sheetData>
    <row r="1" spans="1:438" x14ac:dyDescent="0.2">
      <c r="A1" s="52" t="s">
        <v>30</v>
      </c>
      <c r="B1" s="62">
        <v>43206</v>
      </c>
    </row>
    <row r="2" spans="1:438" x14ac:dyDescent="0.2">
      <c r="A2" s="52" t="s">
        <v>25</v>
      </c>
    </row>
    <row r="3" spans="1:438" s="53" customFormat="1" x14ac:dyDescent="0.2">
      <c r="A3" s="55"/>
      <c r="B3" s="56"/>
      <c r="C3" s="57"/>
      <c r="D3" s="58"/>
      <c r="E3" s="57"/>
      <c r="F3" s="59"/>
      <c r="G3" s="60"/>
      <c r="H3" s="61"/>
      <c r="I3" s="78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4">
        <f>$B$1</f>
        <v>43206</v>
      </c>
      <c r="B5" s="63" t="s">
        <v>71</v>
      </c>
      <c r="C5" s="75" t="s">
        <v>6</v>
      </c>
      <c r="D5" s="85">
        <v>45</v>
      </c>
      <c r="E5" s="74" t="s">
        <v>66</v>
      </c>
      <c r="F5" s="86" t="s">
        <v>7</v>
      </c>
      <c r="G5" s="63" t="s">
        <v>32</v>
      </c>
      <c r="I5" s="80"/>
      <c r="J5" s="81"/>
      <c r="K5" s="82"/>
    </row>
    <row r="6" spans="1:438" x14ac:dyDescent="0.2">
      <c r="A6" s="96">
        <f t="shared" ref="A6:A69" si="0">$B$1</f>
        <v>43206</v>
      </c>
      <c r="B6" s="63" t="s">
        <v>72</v>
      </c>
      <c r="C6" s="75" t="s">
        <v>6</v>
      </c>
      <c r="D6" s="85">
        <v>84</v>
      </c>
      <c r="E6" s="74" t="s">
        <v>66</v>
      </c>
      <c r="F6" s="86" t="s">
        <v>7</v>
      </c>
      <c r="G6" s="63" t="s">
        <v>32</v>
      </c>
      <c r="H6" s="92"/>
      <c r="I6" s="80"/>
      <c r="J6" s="81"/>
      <c r="K6" s="82"/>
    </row>
    <row r="7" spans="1:438" x14ac:dyDescent="0.2">
      <c r="A7" s="96">
        <f t="shared" si="0"/>
        <v>43206</v>
      </c>
      <c r="B7" s="63" t="s">
        <v>73</v>
      </c>
      <c r="C7" s="75" t="s">
        <v>6</v>
      </c>
      <c r="D7" s="85">
        <v>71</v>
      </c>
      <c r="E7" s="74" t="s">
        <v>66</v>
      </c>
      <c r="F7" s="86" t="s">
        <v>7</v>
      </c>
      <c r="G7" s="63" t="s">
        <v>32</v>
      </c>
      <c r="H7" s="92"/>
      <c r="I7" s="80"/>
      <c r="J7" s="81"/>
      <c r="K7" s="82"/>
    </row>
    <row r="8" spans="1:438" x14ac:dyDescent="0.2">
      <c r="A8" s="96">
        <f t="shared" si="0"/>
        <v>43206</v>
      </c>
      <c r="B8" s="63" t="s">
        <v>74</v>
      </c>
      <c r="C8" s="75" t="s">
        <v>6</v>
      </c>
      <c r="D8" s="85">
        <v>20</v>
      </c>
      <c r="E8" s="74" t="s">
        <v>66</v>
      </c>
      <c r="F8" s="86" t="s">
        <v>7</v>
      </c>
      <c r="G8" s="63" t="s">
        <v>32</v>
      </c>
      <c r="H8" s="92"/>
      <c r="I8" s="80"/>
      <c r="J8" s="81"/>
      <c r="K8" s="82"/>
    </row>
    <row r="9" spans="1:438" x14ac:dyDescent="0.2">
      <c r="A9" s="96">
        <f t="shared" si="0"/>
        <v>43206</v>
      </c>
      <c r="B9" s="63" t="s">
        <v>75</v>
      </c>
      <c r="C9" s="75" t="s">
        <v>6</v>
      </c>
      <c r="D9" s="85">
        <v>90</v>
      </c>
      <c r="E9" s="74" t="s">
        <v>66</v>
      </c>
      <c r="F9" s="86" t="s">
        <v>7</v>
      </c>
      <c r="G9" s="63" t="s">
        <v>32</v>
      </c>
      <c r="H9" s="92"/>
      <c r="I9" s="80"/>
      <c r="J9" s="81"/>
      <c r="K9" s="82"/>
    </row>
    <row r="10" spans="1:438" x14ac:dyDescent="0.2">
      <c r="A10" s="96">
        <f t="shared" si="0"/>
        <v>43206</v>
      </c>
      <c r="B10" s="63" t="s">
        <v>76</v>
      </c>
      <c r="C10" s="75" t="s">
        <v>6</v>
      </c>
      <c r="D10" s="85">
        <v>32</v>
      </c>
      <c r="E10" s="74" t="s">
        <v>66</v>
      </c>
      <c r="F10" s="86" t="s">
        <v>7</v>
      </c>
      <c r="G10" s="63" t="s">
        <v>32</v>
      </c>
      <c r="H10" s="92"/>
      <c r="I10" s="80"/>
      <c r="J10" s="81"/>
      <c r="K10" s="82"/>
    </row>
    <row r="11" spans="1:438" x14ac:dyDescent="0.2">
      <c r="A11" s="96">
        <f t="shared" si="0"/>
        <v>43206</v>
      </c>
      <c r="B11" s="63" t="s">
        <v>77</v>
      </c>
      <c r="C11" s="75" t="s">
        <v>6</v>
      </c>
      <c r="D11" s="85">
        <v>158</v>
      </c>
      <c r="E11" s="74" t="s">
        <v>66</v>
      </c>
      <c r="F11" s="86" t="s">
        <v>7</v>
      </c>
      <c r="G11" s="63" t="s">
        <v>32</v>
      </c>
      <c r="H11" s="92"/>
      <c r="I11" s="80"/>
      <c r="J11" s="81"/>
      <c r="K11" s="82"/>
    </row>
    <row r="12" spans="1:438" x14ac:dyDescent="0.2">
      <c r="A12" s="96">
        <f t="shared" si="0"/>
        <v>43206</v>
      </c>
      <c r="B12" s="63" t="s">
        <v>78</v>
      </c>
      <c r="C12" s="75" t="s">
        <v>6</v>
      </c>
      <c r="D12" s="85">
        <v>130</v>
      </c>
      <c r="E12" s="74" t="s">
        <v>69</v>
      </c>
      <c r="F12" s="86" t="s">
        <v>7</v>
      </c>
      <c r="G12" s="63" t="s">
        <v>32</v>
      </c>
      <c r="H12" s="92"/>
      <c r="I12" s="80"/>
      <c r="J12" s="81"/>
      <c r="K12" s="82"/>
    </row>
    <row r="13" spans="1:438" x14ac:dyDescent="0.2">
      <c r="A13" s="96">
        <f t="shared" si="0"/>
        <v>43206</v>
      </c>
      <c r="B13" s="63" t="s">
        <v>79</v>
      </c>
      <c r="C13" s="75" t="s">
        <v>6</v>
      </c>
      <c r="D13" s="85">
        <v>38</v>
      </c>
      <c r="E13" s="74" t="s">
        <v>69</v>
      </c>
      <c r="F13" s="86" t="s">
        <v>7</v>
      </c>
      <c r="G13" s="63" t="s">
        <v>32</v>
      </c>
      <c r="H13" s="92"/>
      <c r="I13" s="80"/>
      <c r="J13" s="81"/>
      <c r="K13" s="82"/>
    </row>
    <row r="14" spans="1:438" x14ac:dyDescent="0.2">
      <c r="A14" s="96">
        <f t="shared" si="0"/>
        <v>43206</v>
      </c>
      <c r="B14" s="63" t="s">
        <v>80</v>
      </c>
      <c r="C14" s="75" t="s">
        <v>6</v>
      </c>
      <c r="D14" s="85">
        <v>32</v>
      </c>
      <c r="E14" s="74" t="s">
        <v>69</v>
      </c>
      <c r="F14" s="86" t="s">
        <v>7</v>
      </c>
      <c r="G14" s="63" t="s">
        <v>32</v>
      </c>
      <c r="H14" s="92"/>
      <c r="I14" s="80"/>
      <c r="J14" s="81"/>
      <c r="K14" s="82"/>
    </row>
    <row r="15" spans="1:438" x14ac:dyDescent="0.2">
      <c r="A15" s="96">
        <f t="shared" si="0"/>
        <v>43206</v>
      </c>
      <c r="B15" s="63" t="s">
        <v>81</v>
      </c>
      <c r="C15" s="75" t="s">
        <v>6</v>
      </c>
      <c r="D15" s="85">
        <v>100</v>
      </c>
      <c r="E15" s="74" t="s">
        <v>69</v>
      </c>
      <c r="F15" s="86" t="s">
        <v>7</v>
      </c>
      <c r="G15" s="63" t="s">
        <v>32</v>
      </c>
      <c r="H15" s="92"/>
      <c r="I15" s="80"/>
      <c r="J15" s="81"/>
      <c r="K15" s="82"/>
    </row>
    <row r="16" spans="1:438" x14ac:dyDescent="0.2">
      <c r="A16" s="96">
        <f t="shared" si="0"/>
        <v>43206</v>
      </c>
      <c r="B16" s="63" t="s">
        <v>82</v>
      </c>
      <c r="C16" s="75" t="s">
        <v>6</v>
      </c>
      <c r="D16" s="85">
        <v>75</v>
      </c>
      <c r="E16" s="74" t="s">
        <v>69</v>
      </c>
      <c r="F16" s="86" t="s">
        <v>7</v>
      </c>
      <c r="G16" s="63" t="s">
        <v>32</v>
      </c>
      <c r="H16" s="92"/>
      <c r="I16" s="80"/>
      <c r="J16" s="81"/>
      <c r="K16" s="82"/>
    </row>
    <row r="17" spans="1:11" x14ac:dyDescent="0.2">
      <c r="A17" s="96">
        <f t="shared" si="0"/>
        <v>43206</v>
      </c>
      <c r="B17" s="63" t="s">
        <v>83</v>
      </c>
      <c r="C17" s="75" t="s">
        <v>6</v>
      </c>
      <c r="D17" s="85">
        <v>25</v>
      </c>
      <c r="E17" s="74" t="s">
        <v>69</v>
      </c>
      <c r="F17" s="86" t="s">
        <v>7</v>
      </c>
      <c r="G17" s="63" t="s">
        <v>32</v>
      </c>
      <c r="H17" s="92"/>
      <c r="I17" s="80"/>
      <c r="J17" s="81"/>
      <c r="K17" s="82"/>
    </row>
    <row r="18" spans="1:11" x14ac:dyDescent="0.2">
      <c r="A18" s="96">
        <f t="shared" si="0"/>
        <v>43206</v>
      </c>
      <c r="B18" s="63" t="s">
        <v>84</v>
      </c>
      <c r="C18" s="75" t="s">
        <v>6</v>
      </c>
      <c r="D18" s="85">
        <v>18</v>
      </c>
      <c r="E18" s="74" t="s">
        <v>69</v>
      </c>
      <c r="F18" s="86" t="s">
        <v>7</v>
      </c>
      <c r="G18" s="63" t="s">
        <v>32</v>
      </c>
      <c r="H18" s="92"/>
      <c r="I18" s="80"/>
      <c r="J18" s="81"/>
      <c r="K18" s="82"/>
    </row>
    <row r="19" spans="1:11" x14ac:dyDescent="0.2">
      <c r="A19" s="96">
        <f t="shared" si="0"/>
        <v>43206</v>
      </c>
      <c r="B19" s="63" t="s">
        <v>85</v>
      </c>
      <c r="C19" s="75" t="s">
        <v>6</v>
      </c>
      <c r="D19" s="85">
        <v>82</v>
      </c>
      <c r="E19" s="74" t="s">
        <v>69</v>
      </c>
      <c r="F19" s="86" t="s">
        <v>7</v>
      </c>
      <c r="G19" s="63" t="s">
        <v>32</v>
      </c>
      <c r="H19" s="92"/>
      <c r="I19" s="80"/>
      <c r="J19" s="81"/>
      <c r="K19" s="82"/>
    </row>
    <row r="20" spans="1:11" x14ac:dyDescent="0.2">
      <c r="A20" s="96">
        <f t="shared" si="0"/>
        <v>43206</v>
      </c>
      <c r="B20" s="63" t="s">
        <v>86</v>
      </c>
      <c r="C20" s="75" t="s">
        <v>6</v>
      </c>
      <c r="D20" s="85">
        <v>53</v>
      </c>
      <c r="E20" s="74" t="s">
        <v>63</v>
      </c>
      <c r="F20" s="86" t="s">
        <v>7</v>
      </c>
      <c r="G20" s="63" t="s">
        <v>32</v>
      </c>
      <c r="H20" s="92"/>
      <c r="I20" s="80"/>
      <c r="J20" s="81"/>
      <c r="K20" s="82"/>
    </row>
    <row r="21" spans="1:11" x14ac:dyDescent="0.2">
      <c r="A21" s="96">
        <f t="shared" si="0"/>
        <v>43206</v>
      </c>
      <c r="B21" s="63" t="s">
        <v>87</v>
      </c>
      <c r="C21" s="75" t="s">
        <v>6</v>
      </c>
      <c r="D21" s="85">
        <v>47</v>
      </c>
      <c r="E21" s="74" t="s">
        <v>63</v>
      </c>
      <c r="F21" s="86" t="s">
        <v>7</v>
      </c>
      <c r="G21" s="63" t="s">
        <v>32</v>
      </c>
      <c r="H21" s="92"/>
      <c r="I21" s="80"/>
      <c r="J21" s="81"/>
      <c r="K21" s="82"/>
    </row>
    <row r="22" spans="1:11" x14ac:dyDescent="0.2">
      <c r="A22" s="96">
        <f t="shared" si="0"/>
        <v>43206</v>
      </c>
      <c r="B22" s="63" t="s">
        <v>88</v>
      </c>
      <c r="C22" s="75" t="s">
        <v>6</v>
      </c>
      <c r="D22" s="85">
        <v>280</v>
      </c>
      <c r="E22" s="74" t="s">
        <v>63</v>
      </c>
      <c r="F22" s="86" t="s">
        <v>7</v>
      </c>
      <c r="G22" s="63" t="s">
        <v>32</v>
      </c>
      <c r="H22" s="92"/>
      <c r="I22" s="80"/>
      <c r="J22" s="81"/>
      <c r="K22" s="82"/>
    </row>
    <row r="23" spans="1:11" x14ac:dyDescent="0.2">
      <c r="A23" s="96">
        <f t="shared" si="0"/>
        <v>43206</v>
      </c>
      <c r="B23" s="63" t="s">
        <v>89</v>
      </c>
      <c r="C23" s="75" t="s">
        <v>6</v>
      </c>
      <c r="D23" s="85">
        <v>18</v>
      </c>
      <c r="E23" s="74" t="s">
        <v>63</v>
      </c>
      <c r="F23" s="86" t="s">
        <v>7</v>
      </c>
      <c r="G23" s="63" t="s">
        <v>32</v>
      </c>
      <c r="H23" s="92"/>
      <c r="I23" s="80"/>
      <c r="J23" s="81"/>
      <c r="K23" s="82"/>
    </row>
    <row r="24" spans="1:11" x14ac:dyDescent="0.2">
      <c r="A24" s="96">
        <f t="shared" si="0"/>
        <v>43206</v>
      </c>
      <c r="B24" s="63" t="s">
        <v>90</v>
      </c>
      <c r="C24" s="75" t="s">
        <v>6</v>
      </c>
      <c r="D24" s="85">
        <v>102</v>
      </c>
      <c r="E24" s="74" t="s">
        <v>63</v>
      </c>
      <c r="F24" s="86" t="s">
        <v>7</v>
      </c>
      <c r="G24" s="63" t="s">
        <v>32</v>
      </c>
      <c r="H24" s="92"/>
      <c r="I24" s="80"/>
      <c r="J24" s="81"/>
      <c r="K24" s="82"/>
    </row>
    <row r="25" spans="1:11" x14ac:dyDescent="0.2">
      <c r="A25" s="96">
        <f t="shared" si="0"/>
        <v>43206</v>
      </c>
      <c r="B25" s="63" t="s">
        <v>91</v>
      </c>
      <c r="C25" s="75" t="s">
        <v>6</v>
      </c>
      <c r="D25" s="85">
        <v>100</v>
      </c>
      <c r="E25" s="74" t="s">
        <v>60</v>
      </c>
      <c r="F25" s="86" t="s">
        <v>7</v>
      </c>
      <c r="G25" s="63" t="s">
        <v>32</v>
      </c>
      <c r="H25" s="92"/>
      <c r="I25" s="80"/>
      <c r="J25" s="81"/>
      <c r="K25" s="82"/>
    </row>
    <row r="26" spans="1:11" x14ac:dyDescent="0.2">
      <c r="A26" s="96">
        <f t="shared" si="0"/>
        <v>43206</v>
      </c>
      <c r="B26" s="63" t="s">
        <v>92</v>
      </c>
      <c r="C26" s="75" t="s">
        <v>6</v>
      </c>
      <c r="D26" s="85">
        <v>129</v>
      </c>
      <c r="E26" s="74" t="s">
        <v>60</v>
      </c>
      <c r="F26" s="86" t="s">
        <v>7</v>
      </c>
      <c r="G26" s="63" t="s">
        <v>32</v>
      </c>
      <c r="H26" s="92"/>
      <c r="I26" s="80"/>
      <c r="J26" s="81"/>
      <c r="K26" s="82"/>
    </row>
    <row r="27" spans="1:11" x14ac:dyDescent="0.2">
      <c r="A27" s="96">
        <f t="shared" si="0"/>
        <v>43206</v>
      </c>
      <c r="B27" s="63" t="s">
        <v>93</v>
      </c>
      <c r="C27" s="75" t="s">
        <v>6</v>
      </c>
      <c r="D27" s="85">
        <v>69</v>
      </c>
      <c r="E27" s="74" t="s">
        <v>60</v>
      </c>
      <c r="F27" s="86" t="s">
        <v>7</v>
      </c>
      <c r="G27" s="63" t="s">
        <v>32</v>
      </c>
      <c r="H27" s="92"/>
      <c r="I27" s="80"/>
      <c r="J27" s="81"/>
      <c r="K27" s="82"/>
    </row>
    <row r="28" spans="1:11" x14ac:dyDescent="0.2">
      <c r="A28" s="96">
        <f t="shared" si="0"/>
        <v>43206</v>
      </c>
      <c r="B28" s="63" t="s">
        <v>94</v>
      </c>
      <c r="C28" s="75" t="s">
        <v>6</v>
      </c>
      <c r="D28" s="85">
        <v>3</v>
      </c>
      <c r="E28" s="74" t="s">
        <v>60</v>
      </c>
      <c r="F28" s="86" t="s">
        <v>7</v>
      </c>
      <c r="G28" s="63" t="s">
        <v>32</v>
      </c>
      <c r="H28" s="92"/>
      <c r="I28" s="80"/>
      <c r="J28" s="81"/>
      <c r="K28" s="82"/>
    </row>
    <row r="29" spans="1:11" x14ac:dyDescent="0.2">
      <c r="A29" s="96">
        <f t="shared" si="0"/>
        <v>43206</v>
      </c>
      <c r="B29" s="63" t="s">
        <v>95</v>
      </c>
      <c r="C29" s="75" t="s">
        <v>6</v>
      </c>
      <c r="D29" s="85">
        <v>99</v>
      </c>
      <c r="E29" s="74" t="s">
        <v>60</v>
      </c>
      <c r="F29" s="86" t="s">
        <v>7</v>
      </c>
      <c r="G29" s="63" t="s">
        <v>32</v>
      </c>
      <c r="H29" s="92"/>
      <c r="I29" s="80"/>
      <c r="J29" s="81"/>
      <c r="K29" s="82"/>
    </row>
    <row r="30" spans="1:11" x14ac:dyDescent="0.2">
      <c r="A30" s="96">
        <f t="shared" si="0"/>
        <v>43206</v>
      </c>
      <c r="B30" s="63" t="s">
        <v>96</v>
      </c>
      <c r="C30" s="75" t="s">
        <v>6</v>
      </c>
      <c r="D30" s="85">
        <v>51</v>
      </c>
      <c r="E30" s="74" t="s">
        <v>60</v>
      </c>
      <c r="F30" s="86" t="s">
        <v>7</v>
      </c>
      <c r="G30" s="63" t="s">
        <v>32</v>
      </c>
      <c r="H30" s="92"/>
      <c r="I30" s="80"/>
      <c r="J30" s="81"/>
      <c r="K30" s="82"/>
    </row>
    <row r="31" spans="1:11" x14ac:dyDescent="0.2">
      <c r="A31" s="96">
        <f t="shared" si="0"/>
        <v>43206</v>
      </c>
      <c r="B31" s="63" t="s">
        <v>97</v>
      </c>
      <c r="C31" s="75" t="s">
        <v>6</v>
      </c>
      <c r="D31" s="85">
        <v>49</v>
      </c>
      <c r="E31" s="74" t="s">
        <v>60</v>
      </c>
      <c r="F31" s="86" t="s">
        <v>7</v>
      </c>
      <c r="G31" s="63" t="s">
        <v>32</v>
      </c>
      <c r="H31" s="92"/>
      <c r="I31" s="80"/>
      <c r="J31" s="81"/>
      <c r="K31" s="82"/>
    </row>
    <row r="32" spans="1:11" x14ac:dyDescent="0.2">
      <c r="A32" s="96">
        <f t="shared" si="0"/>
        <v>43206</v>
      </c>
      <c r="B32" s="63" t="s">
        <v>98</v>
      </c>
      <c r="C32" s="75" t="s">
        <v>6</v>
      </c>
      <c r="D32" s="85">
        <v>77</v>
      </c>
      <c r="E32" s="74" t="s">
        <v>61</v>
      </c>
      <c r="F32" s="86" t="s">
        <v>7</v>
      </c>
      <c r="G32" s="63" t="s">
        <v>32</v>
      </c>
      <c r="H32" s="92"/>
      <c r="I32" s="80"/>
      <c r="J32" s="81"/>
      <c r="K32" s="82"/>
    </row>
    <row r="33" spans="1:11" x14ac:dyDescent="0.2">
      <c r="A33" s="96">
        <f t="shared" si="0"/>
        <v>43206</v>
      </c>
      <c r="B33" s="63" t="s">
        <v>99</v>
      </c>
      <c r="C33" s="75" t="s">
        <v>6</v>
      </c>
      <c r="D33" s="85">
        <v>23</v>
      </c>
      <c r="E33" s="74" t="s">
        <v>61</v>
      </c>
      <c r="F33" s="86" t="s">
        <v>7</v>
      </c>
      <c r="G33" s="63" t="s">
        <v>32</v>
      </c>
      <c r="H33" s="92"/>
      <c r="I33" s="80"/>
      <c r="J33" s="81"/>
      <c r="K33" s="82"/>
    </row>
    <row r="34" spans="1:11" x14ac:dyDescent="0.2">
      <c r="A34" s="96">
        <f t="shared" si="0"/>
        <v>43206</v>
      </c>
      <c r="B34" s="63" t="s">
        <v>100</v>
      </c>
      <c r="C34" s="75" t="s">
        <v>6</v>
      </c>
      <c r="D34" s="85">
        <v>20</v>
      </c>
      <c r="E34" s="74" t="s">
        <v>61</v>
      </c>
      <c r="F34" s="86" t="s">
        <v>7</v>
      </c>
      <c r="G34" s="63" t="s">
        <v>32</v>
      </c>
      <c r="H34" s="92"/>
      <c r="I34" s="80"/>
      <c r="J34" s="81"/>
      <c r="K34" s="82"/>
    </row>
    <row r="35" spans="1:11" x14ac:dyDescent="0.2">
      <c r="A35" s="96">
        <f t="shared" si="0"/>
        <v>43206</v>
      </c>
      <c r="B35" s="63" t="s">
        <v>101</v>
      </c>
      <c r="C35" s="75" t="s">
        <v>6</v>
      </c>
      <c r="D35" s="85">
        <v>100</v>
      </c>
      <c r="E35" s="74" t="s">
        <v>233</v>
      </c>
      <c r="F35" s="86" t="s">
        <v>7</v>
      </c>
      <c r="G35" s="63" t="s">
        <v>32</v>
      </c>
      <c r="H35" s="92"/>
      <c r="I35" s="80"/>
      <c r="J35" s="81"/>
      <c r="K35" s="82"/>
    </row>
    <row r="36" spans="1:11" x14ac:dyDescent="0.2">
      <c r="A36" s="96">
        <f t="shared" si="0"/>
        <v>43206</v>
      </c>
      <c r="B36" s="63" t="s">
        <v>102</v>
      </c>
      <c r="C36" s="75" t="s">
        <v>6</v>
      </c>
      <c r="D36" s="85">
        <v>100</v>
      </c>
      <c r="E36" s="74" t="s">
        <v>233</v>
      </c>
      <c r="F36" s="86" t="s">
        <v>7</v>
      </c>
      <c r="G36" s="63" t="s">
        <v>32</v>
      </c>
      <c r="H36" s="92"/>
      <c r="I36" s="80"/>
      <c r="J36" s="81"/>
      <c r="K36" s="82"/>
    </row>
    <row r="37" spans="1:11" x14ac:dyDescent="0.2">
      <c r="A37" s="96">
        <f t="shared" si="0"/>
        <v>43206</v>
      </c>
      <c r="B37" s="63" t="s">
        <v>103</v>
      </c>
      <c r="C37" s="75" t="s">
        <v>6</v>
      </c>
      <c r="D37" s="85">
        <v>100</v>
      </c>
      <c r="E37" s="74" t="s">
        <v>233</v>
      </c>
      <c r="F37" s="86" t="s">
        <v>7</v>
      </c>
      <c r="G37" s="63" t="s">
        <v>32</v>
      </c>
      <c r="H37" s="92"/>
      <c r="I37" s="80"/>
      <c r="J37" s="81"/>
      <c r="K37" s="82"/>
    </row>
    <row r="38" spans="1:11" x14ac:dyDescent="0.2">
      <c r="A38" s="96">
        <f t="shared" si="0"/>
        <v>43206</v>
      </c>
      <c r="B38" s="63" t="s">
        <v>104</v>
      </c>
      <c r="C38" s="75" t="s">
        <v>6</v>
      </c>
      <c r="D38" s="85">
        <v>125</v>
      </c>
      <c r="E38" s="74" t="s">
        <v>233</v>
      </c>
      <c r="F38" s="86" t="s">
        <v>7</v>
      </c>
      <c r="G38" s="63" t="s">
        <v>32</v>
      </c>
      <c r="H38" s="92"/>
      <c r="I38" s="80"/>
      <c r="J38" s="81"/>
      <c r="K38" s="82"/>
    </row>
    <row r="39" spans="1:11" x14ac:dyDescent="0.2">
      <c r="A39" s="96">
        <f t="shared" si="0"/>
        <v>43206</v>
      </c>
      <c r="B39" s="63" t="s">
        <v>105</v>
      </c>
      <c r="C39" s="75" t="s">
        <v>6</v>
      </c>
      <c r="D39" s="85">
        <v>100</v>
      </c>
      <c r="E39" s="74" t="s">
        <v>233</v>
      </c>
      <c r="F39" s="86" t="s">
        <v>7</v>
      </c>
      <c r="G39" s="63" t="s">
        <v>32</v>
      </c>
      <c r="H39" s="92"/>
      <c r="I39" s="80"/>
      <c r="J39" s="81"/>
      <c r="K39" s="82"/>
    </row>
    <row r="40" spans="1:11" x14ac:dyDescent="0.2">
      <c r="A40" s="96">
        <f t="shared" si="0"/>
        <v>43206</v>
      </c>
      <c r="B40" s="63" t="s">
        <v>106</v>
      </c>
      <c r="C40" s="75" t="s">
        <v>6</v>
      </c>
      <c r="D40" s="85">
        <v>100</v>
      </c>
      <c r="E40" s="74" t="s">
        <v>69</v>
      </c>
      <c r="F40" s="86" t="s">
        <v>7</v>
      </c>
      <c r="G40" s="63" t="s">
        <v>32</v>
      </c>
      <c r="H40" s="92"/>
    </row>
    <row r="41" spans="1:11" x14ac:dyDescent="0.2">
      <c r="A41" s="96">
        <f t="shared" si="0"/>
        <v>43206</v>
      </c>
      <c r="B41" s="63" t="s">
        <v>107</v>
      </c>
      <c r="C41" s="75" t="s">
        <v>6</v>
      </c>
      <c r="D41" s="85">
        <v>100</v>
      </c>
      <c r="E41" s="74" t="s">
        <v>69</v>
      </c>
      <c r="F41" s="86" t="s">
        <v>7</v>
      </c>
      <c r="G41" s="63" t="s">
        <v>32</v>
      </c>
      <c r="H41" s="92"/>
    </row>
    <row r="42" spans="1:11" x14ac:dyDescent="0.2">
      <c r="A42" s="96">
        <f t="shared" si="0"/>
        <v>43206</v>
      </c>
      <c r="B42" s="63" t="s">
        <v>108</v>
      </c>
      <c r="C42" s="75" t="s">
        <v>6</v>
      </c>
      <c r="D42" s="85">
        <v>100</v>
      </c>
      <c r="E42" s="74" t="s">
        <v>69</v>
      </c>
      <c r="F42" s="86" t="s">
        <v>7</v>
      </c>
      <c r="G42" s="63" t="s">
        <v>32</v>
      </c>
      <c r="H42" s="92"/>
    </row>
    <row r="43" spans="1:11" x14ac:dyDescent="0.2">
      <c r="A43" s="96">
        <f t="shared" si="0"/>
        <v>43206</v>
      </c>
      <c r="B43" s="63" t="s">
        <v>109</v>
      </c>
      <c r="C43" s="75" t="s">
        <v>6</v>
      </c>
      <c r="D43" s="85">
        <v>160</v>
      </c>
      <c r="E43" s="74" t="s">
        <v>69</v>
      </c>
      <c r="F43" s="86" t="s">
        <v>7</v>
      </c>
      <c r="G43" s="63" t="s">
        <v>32</v>
      </c>
      <c r="H43" s="92"/>
    </row>
    <row r="44" spans="1:11" x14ac:dyDescent="0.2">
      <c r="A44" s="96">
        <f t="shared" si="0"/>
        <v>43206</v>
      </c>
      <c r="B44" s="63" t="s">
        <v>110</v>
      </c>
      <c r="C44" s="75" t="s">
        <v>6</v>
      </c>
      <c r="D44" s="85">
        <v>40</v>
      </c>
      <c r="E44" s="74" t="s">
        <v>69</v>
      </c>
      <c r="F44" s="86" t="s">
        <v>7</v>
      </c>
      <c r="G44" s="63" t="s">
        <v>32</v>
      </c>
      <c r="H44" s="92"/>
    </row>
    <row r="45" spans="1:11" x14ac:dyDescent="0.2">
      <c r="A45" s="96">
        <f t="shared" si="0"/>
        <v>43206</v>
      </c>
      <c r="B45" s="63" t="s">
        <v>111</v>
      </c>
      <c r="C45" s="75" t="s">
        <v>6</v>
      </c>
      <c r="D45" s="85">
        <v>83</v>
      </c>
      <c r="E45" s="74" t="s">
        <v>233</v>
      </c>
      <c r="F45" s="86" t="s">
        <v>7</v>
      </c>
      <c r="G45" s="63" t="s">
        <v>32</v>
      </c>
      <c r="H45" s="92"/>
    </row>
    <row r="46" spans="1:11" x14ac:dyDescent="0.2">
      <c r="A46" s="96">
        <f t="shared" si="0"/>
        <v>43206</v>
      </c>
      <c r="B46" s="63" t="s">
        <v>112</v>
      </c>
      <c r="C46" s="75" t="s">
        <v>6</v>
      </c>
      <c r="D46" s="85">
        <v>101</v>
      </c>
      <c r="E46" s="74" t="s">
        <v>233</v>
      </c>
      <c r="F46" s="86" t="s">
        <v>7</v>
      </c>
      <c r="G46" s="63" t="s">
        <v>32</v>
      </c>
      <c r="H46" s="92"/>
    </row>
    <row r="47" spans="1:11" x14ac:dyDescent="0.2">
      <c r="A47" s="96">
        <f t="shared" si="0"/>
        <v>43206</v>
      </c>
      <c r="B47" s="63" t="s">
        <v>113</v>
      </c>
      <c r="C47" s="75" t="s">
        <v>6</v>
      </c>
      <c r="D47" s="85">
        <v>104</v>
      </c>
      <c r="E47" s="74" t="s">
        <v>233</v>
      </c>
      <c r="F47" s="86" t="s">
        <v>7</v>
      </c>
      <c r="G47" s="63" t="s">
        <v>32</v>
      </c>
      <c r="H47" s="92"/>
    </row>
    <row r="48" spans="1:11" x14ac:dyDescent="0.2">
      <c r="A48" s="96">
        <f t="shared" si="0"/>
        <v>43206</v>
      </c>
      <c r="B48" s="63" t="s">
        <v>114</v>
      </c>
      <c r="C48" s="75" t="s">
        <v>6</v>
      </c>
      <c r="D48" s="85">
        <v>87</v>
      </c>
      <c r="E48" s="74" t="s">
        <v>233</v>
      </c>
      <c r="F48" s="86" t="s">
        <v>7</v>
      </c>
      <c r="G48" s="63" t="s">
        <v>32</v>
      </c>
      <c r="H48" s="92"/>
    </row>
    <row r="49" spans="1:8" x14ac:dyDescent="0.2">
      <c r="A49" s="96">
        <f t="shared" si="0"/>
        <v>43206</v>
      </c>
      <c r="B49" s="63" t="s">
        <v>115</v>
      </c>
      <c r="C49" s="75" t="s">
        <v>6</v>
      </c>
      <c r="D49" s="85">
        <v>70</v>
      </c>
      <c r="E49" s="74" t="s">
        <v>233</v>
      </c>
      <c r="F49" s="86" t="s">
        <v>7</v>
      </c>
      <c r="G49" s="63" t="s">
        <v>32</v>
      </c>
      <c r="H49" s="92"/>
    </row>
    <row r="50" spans="1:8" x14ac:dyDescent="0.2">
      <c r="A50" s="96">
        <f t="shared" si="0"/>
        <v>43206</v>
      </c>
      <c r="B50" s="63" t="s">
        <v>116</v>
      </c>
      <c r="C50" s="75" t="s">
        <v>6</v>
      </c>
      <c r="D50" s="85">
        <v>30</v>
      </c>
      <c r="E50" s="74" t="s">
        <v>233</v>
      </c>
      <c r="F50" s="86" t="s">
        <v>7</v>
      </c>
      <c r="G50" s="63" t="s">
        <v>32</v>
      </c>
      <c r="H50" s="92"/>
    </row>
    <row r="51" spans="1:8" x14ac:dyDescent="0.2">
      <c r="A51" s="96">
        <f t="shared" si="0"/>
        <v>43206</v>
      </c>
      <c r="B51" s="63" t="s">
        <v>117</v>
      </c>
      <c r="C51" s="75" t="s">
        <v>6</v>
      </c>
      <c r="D51" s="85">
        <v>68</v>
      </c>
      <c r="E51" s="74" t="s">
        <v>64</v>
      </c>
      <c r="F51" s="86" t="s">
        <v>7</v>
      </c>
      <c r="G51" s="63" t="s">
        <v>32</v>
      </c>
      <c r="H51" s="92"/>
    </row>
    <row r="52" spans="1:8" x14ac:dyDescent="0.2">
      <c r="A52" s="96">
        <f t="shared" si="0"/>
        <v>43206</v>
      </c>
      <c r="B52" s="63" t="s">
        <v>118</v>
      </c>
      <c r="C52" s="75" t="s">
        <v>6</v>
      </c>
      <c r="D52" s="85">
        <v>37</v>
      </c>
      <c r="E52" s="74" t="s">
        <v>64</v>
      </c>
      <c r="F52" s="86" t="s">
        <v>7</v>
      </c>
      <c r="G52" s="63" t="s">
        <v>32</v>
      </c>
      <c r="H52" s="92"/>
    </row>
    <row r="53" spans="1:8" x14ac:dyDescent="0.2">
      <c r="A53" s="96">
        <f t="shared" si="0"/>
        <v>43206</v>
      </c>
      <c r="B53" s="63" t="s">
        <v>119</v>
      </c>
      <c r="C53" s="75" t="s">
        <v>6</v>
      </c>
      <c r="D53" s="85">
        <v>31</v>
      </c>
      <c r="E53" s="74" t="s">
        <v>64</v>
      </c>
      <c r="F53" s="86" t="s">
        <v>7</v>
      </c>
      <c r="G53" s="63" t="s">
        <v>32</v>
      </c>
      <c r="H53" s="92"/>
    </row>
    <row r="54" spans="1:8" x14ac:dyDescent="0.2">
      <c r="A54" s="96">
        <f t="shared" si="0"/>
        <v>43206</v>
      </c>
      <c r="B54" s="63" t="s">
        <v>120</v>
      </c>
      <c r="C54" s="75" t="s">
        <v>6</v>
      </c>
      <c r="D54" s="85">
        <v>68</v>
      </c>
      <c r="E54" s="74" t="s">
        <v>64</v>
      </c>
      <c r="F54" s="86" t="s">
        <v>7</v>
      </c>
      <c r="G54" s="63" t="s">
        <v>32</v>
      </c>
      <c r="H54" s="92"/>
    </row>
    <row r="55" spans="1:8" x14ac:dyDescent="0.2">
      <c r="A55" s="96">
        <f t="shared" si="0"/>
        <v>43206</v>
      </c>
      <c r="B55" s="63" t="s">
        <v>121</v>
      </c>
      <c r="C55" s="75" t="s">
        <v>6</v>
      </c>
      <c r="D55" s="85">
        <v>30</v>
      </c>
      <c r="E55" s="74" t="s">
        <v>64</v>
      </c>
      <c r="F55" s="86" t="s">
        <v>7</v>
      </c>
      <c r="G55" s="63" t="s">
        <v>32</v>
      </c>
      <c r="H55" s="92"/>
    </row>
    <row r="56" spans="1:8" x14ac:dyDescent="0.2">
      <c r="A56" s="96">
        <f t="shared" si="0"/>
        <v>43206</v>
      </c>
      <c r="B56" s="63" t="s">
        <v>122</v>
      </c>
      <c r="C56" s="75" t="s">
        <v>6</v>
      </c>
      <c r="D56" s="85">
        <v>27</v>
      </c>
      <c r="E56" s="74" t="s">
        <v>64</v>
      </c>
      <c r="F56" s="86" t="s">
        <v>7</v>
      </c>
      <c r="G56" s="63" t="s">
        <v>32</v>
      </c>
      <c r="H56" s="92"/>
    </row>
    <row r="57" spans="1:8" x14ac:dyDescent="0.2">
      <c r="A57" s="96">
        <f t="shared" si="0"/>
        <v>43206</v>
      </c>
      <c r="B57" s="63" t="s">
        <v>123</v>
      </c>
      <c r="C57" s="75" t="s">
        <v>6</v>
      </c>
      <c r="D57" s="85">
        <v>1</v>
      </c>
      <c r="E57" s="74" t="s">
        <v>64</v>
      </c>
      <c r="F57" s="86" t="s">
        <v>7</v>
      </c>
      <c r="G57" s="63" t="s">
        <v>32</v>
      </c>
      <c r="H57" s="92"/>
    </row>
    <row r="58" spans="1:8" x14ac:dyDescent="0.2">
      <c r="A58" s="96">
        <f t="shared" si="0"/>
        <v>43206</v>
      </c>
      <c r="B58" s="63" t="s">
        <v>124</v>
      </c>
      <c r="C58" s="75" t="s">
        <v>6</v>
      </c>
      <c r="D58" s="85">
        <v>10</v>
      </c>
      <c r="E58" s="74" t="s">
        <v>64</v>
      </c>
      <c r="F58" s="86" t="s">
        <v>7</v>
      </c>
      <c r="G58" s="63" t="s">
        <v>32</v>
      </c>
      <c r="H58" s="92"/>
    </row>
    <row r="59" spans="1:8" x14ac:dyDescent="0.2">
      <c r="A59" s="96">
        <f t="shared" si="0"/>
        <v>43206</v>
      </c>
      <c r="B59" s="63" t="s">
        <v>125</v>
      </c>
      <c r="C59" s="75" t="s">
        <v>6</v>
      </c>
      <c r="D59" s="85">
        <v>28</v>
      </c>
      <c r="E59" s="74" t="s">
        <v>64</v>
      </c>
      <c r="F59" s="86" t="s">
        <v>7</v>
      </c>
      <c r="G59" s="63" t="s">
        <v>32</v>
      </c>
      <c r="H59" s="92"/>
    </row>
    <row r="60" spans="1:8" x14ac:dyDescent="0.2">
      <c r="A60" s="96">
        <f t="shared" si="0"/>
        <v>43206</v>
      </c>
      <c r="B60" s="63" t="s">
        <v>126</v>
      </c>
      <c r="C60" s="75" t="s">
        <v>6</v>
      </c>
      <c r="D60" s="85">
        <v>100</v>
      </c>
      <c r="E60" s="74" t="s">
        <v>64</v>
      </c>
      <c r="F60" s="86" t="s">
        <v>7</v>
      </c>
      <c r="G60" s="63" t="s">
        <v>32</v>
      </c>
      <c r="H60" s="92"/>
    </row>
    <row r="61" spans="1:8" x14ac:dyDescent="0.2">
      <c r="A61" s="96">
        <f t="shared" si="0"/>
        <v>43206</v>
      </c>
      <c r="B61" s="63" t="s">
        <v>127</v>
      </c>
      <c r="C61" s="75" t="s">
        <v>6</v>
      </c>
      <c r="D61" s="85">
        <v>22</v>
      </c>
      <c r="E61" s="74" t="s">
        <v>64</v>
      </c>
      <c r="F61" s="86" t="s">
        <v>7</v>
      </c>
      <c r="G61" s="63" t="s">
        <v>32</v>
      </c>
      <c r="H61" s="92"/>
    </row>
    <row r="62" spans="1:8" x14ac:dyDescent="0.2">
      <c r="A62" s="96">
        <f t="shared" si="0"/>
        <v>43206</v>
      </c>
      <c r="B62" s="63" t="s">
        <v>128</v>
      </c>
      <c r="C62" s="75" t="s">
        <v>6</v>
      </c>
      <c r="D62" s="85">
        <v>58</v>
      </c>
      <c r="E62" s="74" t="s">
        <v>64</v>
      </c>
      <c r="F62" s="86" t="s">
        <v>7</v>
      </c>
      <c r="G62" s="63" t="s">
        <v>32</v>
      </c>
      <c r="H62" s="92"/>
    </row>
    <row r="63" spans="1:8" x14ac:dyDescent="0.2">
      <c r="A63" s="96">
        <f t="shared" si="0"/>
        <v>43206</v>
      </c>
      <c r="B63" s="63" t="s">
        <v>129</v>
      </c>
      <c r="C63" s="75" t="s">
        <v>6</v>
      </c>
      <c r="D63" s="85">
        <v>2</v>
      </c>
      <c r="E63" s="74" t="s">
        <v>64</v>
      </c>
      <c r="F63" s="86" t="s">
        <v>7</v>
      </c>
      <c r="G63" s="63" t="s">
        <v>32</v>
      </c>
      <c r="H63" s="92"/>
    </row>
    <row r="64" spans="1:8" x14ac:dyDescent="0.2">
      <c r="A64" s="96">
        <f t="shared" si="0"/>
        <v>43206</v>
      </c>
      <c r="B64" s="63" t="s">
        <v>130</v>
      </c>
      <c r="C64" s="75" t="s">
        <v>6</v>
      </c>
      <c r="D64" s="85">
        <v>75</v>
      </c>
      <c r="E64" s="74" t="s">
        <v>64</v>
      </c>
      <c r="F64" s="86" t="s">
        <v>7</v>
      </c>
      <c r="G64" s="63" t="s">
        <v>32</v>
      </c>
      <c r="H64" s="92"/>
    </row>
    <row r="65" spans="1:8" x14ac:dyDescent="0.2">
      <c r="A65" s="96">
        <f t="shared" si="0"/>
        <v>43206</v>
      </c>
      <c r="B65" s="63" t="s">
        <v>131</v>
      </c>
      <c r="C65" s="75" t="s">
        <v>6</v>
      </c>
      <c r="D65" s="85">
        <v>77</v>
      </c>
      <c r="E65" s="74" t="s">
        <v>64</v>
      </c>
      <c r="F65" s="86" t="s">
        <v>7</v>
      </c>
      <c r="G65" s="63" t="s">
        <v>32</v>
      </c>
      <c r="H65" s="92"/>
    </row>
    <row r="66" spans="1:8" x14ac:dyDescent="0.2">
      <c r="A66" s="96">
        <f t="shared" si="0"/>
        <v>43206</v>
      </c>
      <c r="B66" s="63" t="s">
        <v>132</v>
      </c>
      <c r="C66" s="75" t="s">
        <v>6</v>
      </c>
      <c r="D66" s="85">
        <v>46</v>
      </c>
      <c r="E66" s="74" t="s">
        <v>64</v>
      </c>
      <c r="F66" s="86" t="s">
        <v>7</v>
      </c>
      <c r="G66" s="63" t="s">
        <v>32</v>
      </c>
      <c r="H66" s="92"/>
    </row>
    <row r="67" spans="1:8" x14ac:dyDescent="0.2">
      <c r="A67" s="96">
        <f t="shared" si="0"/>
        <v>43206</v>
      </c>
      <c r="B67" s="63" t="s">
        <v>133</v>
      </c>
      <c r="C67" s="75" t="s">
        <v>6</v>
      </c>
      <c r="D67" s="85">
        <v>200</v>
      </c>
      <c r="E67" s="74" t="s">
        <v>62</v>
      </c>
      <c r="F67" s="86" t="s">
        <v>7</v>
      </c>
      <c r="G67" s="63" t="s">
        <v>32</v>
      </c>
      <c r="H67" s="92"/>
    </row>
    <row r="68" spans="1:8" x14ac:dyDescent="0.2">
      <c r="A68" s="96">
        <f t="shared" si="0"/>
        <v>43206</v>
      </c>
      <c r="B68" s="63" t="s">
        <v>134</v>
      </c>
      <c r="C68" s="75" t="s">
        <v>6</v>
      </c>
      <c r="D68" s="85">
        <v>200</v>
      </c>
      <c r="E68" s="74" t="s">
        <v>234</v>
      </c>
      <c r="F68" s="86" t="s">
        <v>7</v>
      </c>
      <c r="G68" s="63" t="s">
        <v>32</v>
      </c>
      <c r="H68" s="92"/>
    </row>
    <row r="69" spans="1:8" x14ac:dyDescent="0.2">
      <c r="A69" s="96">
        <f t="shared" si="0"/>
        <v>43206</v>
      </c>
      <c r="B69" s="63" t="s">
        <v>135</v>
      </c>
      <c r="C69" s="75" t="s">
        <v>6</v>
      </c>
      <c r="D69" s="85">
        <v>22</v>
      </c>
      <c r="E69" s="74" t="s">
        <v>61</v>
      </c>
      <c r="F69" s="86" t="s">
        <v>7</v>
      </c>
      <c r="G69" s="63" t="s">
        <v>32</v>
      </c>
      <c r="H69" s="92"/>
    </row>
    <row r="70" spans="1:8" x14ac:dyDescent="0.2">
      <c r="A70" s="96">
        <f t="shared" ref="A70:A133" si="1">$B$1</f>
        <v>43206</v>
      </c>
      <c r="B70" s="63" t="s">
        <v>136</v>
      </c>
      <c r="C70" s="75" t="s">
        <v>6</v>
      </c>
      <c r="D70" s="85">
        <v>48</v>
      </c>
      <c r="E70" s="74" t="s">
        <v>61</v>
      </c>
      <c r="F70" s="86" t="s">
        <v>7</v>
      </c>
      <c r="G70" s="63" t="s">
        <v>32</v>
      </c>
      <c r="H70" s="92"/>
    </row>
    <row r="71" spans="1:8" x14ac:dyDescent="0.2">
      <c r="A71" s="96">
        <f t="shared" si="1"/>
        <v>43206</v>
      </c>
      <c r="B71" s="63" t="s">
        <v>137</v>
      </c>
      <c r="C71" s="75" t="s">
        <v>6</v>
      </c>
      <c r="D71" s="85">
        <v>10</v>
      </c>
      <c r="E71" s="74" t="s">
        <v>61</v>
      </c>
      <c r="F71" s="86" t="s">
        <v>7</v>
      </c>
      <c r="G71" s="63" t="s">
        <v>32</v>
      </c>
      <c r="H71" s="92"/>
    </row>
    <row r="72" spans="1:8" x14ac:dyDescent="0.2">
      <c r="A72" s="96">
        <f t="shared" si="1"/>
        <v>43206</v>
      </c>
      <c r="B72" s="63" t="s">
        <v>138</v>
      </c>
      <c r="C72" s="75" t="s">
        <v>6</v>
      </c>
      <c r="D72" s="85">
        <v>56</v>
      </c>
      <c r="E72" s="74" t="s">
        <v>61</v>
      </c>
      <c r="F72" s="86" t="s">
        <v>7</v>
      </c>
      <c r="G72" s="63" t="s">
        <v>32</v>
      </c>
      <c r="H72" s="92"/>
    </row>
    <row r="73" spans="1:8" x14ac:dyDescent="0.2">
      <c r="A73" s="96">
        <f t="shared" si="1"/>
        <v>43206</v>
      </c>
      <c r="B73" s="63" t="s">
        <v>139</v>
      </c>
      <c r="C73" s="75" t="s">
        <v>6</v>
      </c>
      <c r="D73" s="85">
        <v>53</v>
      </c>
      <c r="E73" s="74" t="s">
        <v>61</v>
      </c>
      <c r="F73" s="86" t="s">
        <v>7</v>
      </c>
      <c r="G73" s="63" t="s">
        <v>32</v>
      </c>
      <c r="H73" s="92"/>
    </row>
    <row r="74" spans="1:8" x14ac:dyDescent="0.2">
      <c r="A74" s="96">
        <f t="shared" si="1"/>
        <v>43206</v>
      </c>
      <c r="B74" s="63" t="s">
        <v>140</v>
      </c>
      <c r="C74" s="75" t="s">
        <v>6</v>
      </c>
      <c r="D74" s="85">
        <v>64</v>
      </c>
      <c r="E74" s="74" t="s">
        <v>61</v>
      </c>
      <c r="F74" s="86" t="s">
        <v>7</v>
      </c>
      <c r="G74" s="63" t="s">
        <v>32</v>
      </c>
      <c r="H74" s="92"/>
    </row>
    <row r="75" spans="1:8" x14ac:dyDescent="0.2">
      <c r="A75" s="96">
        <f t="shared" si="1"/>
        <v>43206</v>
      </c>
      <c r="B75" s="63" t="s">
        <v>141</v>
      </c>
      <c r="C75" s="75" t="s">
        <v>6</v>
      </c>
      <c r="D75" s="85">
        <v>27</v>
      </c>
      <c r="E75" s="74" t="s">
        <v>61</v>
      </c>
      <c r="F75" s="86" t="s">
        <v>7</v>
      </c>
      <c r="G75" s="63" t="s">
        <v>32</v>
      </c>
      <c r="H75" s="92"/>
    </row>
    <row r="76" spans="1:8" x14ac:dyDescent="0.2">
      <c r="A76" s="96">
        <f t="shared" si="1"/>
        <v>43206</v>
      </c>
      <c r="B76" s="63" t="s">
        <v>142</v>
      </c>
      <c r="C76" s="75" t="s">
        <v>6</v>
      </c>
      <c r="D76" s="85">
        <v>30</v>
      </c>
      <c r="E76" s="74" t="s">
        <v>61</v>
      </c>
      <c r="F76" s="86" t="s">
        <v>7</v>
      </c>
      <c r="G76" s="63" t="s">
        <v>32</v>
      </c>
      <c r="H76" s="92"/>
    </row>
    <row r="77" spans="1:8" x14ac:dyDescent="0.2">
      <c r="A77" s="96">
        <f t="shared" si="1"/>
        <v>43206</v>
      </c>
      <c r="B77" s="63" t="s">
        <v>143</v>
      </c>
      <c r="C77" s="75" t="s">
        <v>6</v>
      </c>
      <c r="D77" s="85">
        <v>70</v>
      </c>
      <c r="E77" s="74" t="s">
        <v>61</v>
      </c>
      <c r="F77" s="86" t="s">
        <v>7</v>
      </c>
      <c r="G77" s="63" t="s">
        <v>32</v>
      </c>
      <c r="H77" s="92"/>
    </row>
    <row r="78" spans="1:8" x14ac:dyDescent="0.2">
      <c r="A78" s="96">
        <f t="shared" si="1"/>
        <v>43206</v>
      </c>
      <c r="B78" s="63" t="s">
        <v>144</v>
      </c>
      <c r="C78" s="75" t="s">
        <v>6</v>
      </c>
      <c r="D78" s="85">
        <v>280</v>
      </c>
      <c r="E78" s="74" t="s">
        <v>235</v>
      </c>
      <c r="F78" s="86" t="s">
        <v>7</v>
      </c>
      <c r="G78" s="63" t="s">
        <v>32</v>
      </c>
      <c r="H78" s="92"/>
    </row>
    <row r="79" spans="1:8" x14ac:dyDescent="0.2">
      <c r="A79" s="96">
        <f t="shared" si="1"/>
        <v>43206</v>
      </c>
      <c r="B79" s="63" t="s">
        <v>145</v>
      </c>
      <c r="C79" s="75" t="s">
        <v>6</v>
      </c>
      <c r="D79" s="85">
        <v>41</v>
      </c>
      <c r="E79" s="74" t="s">
        <v>67</v>
      </c>
      <c r="F79" s="86" t="s">
        <v>7</v>
      </c>
      <c r="G79" s="63" t="s">
        <v>32</v>
      </c>
      <c r="H79" s="92"/>
    </row>
    <row r="80" spans="1:8" x14ac:dyDescent="0.2">
      <c r="A80" s="96">
        <f t="shared" si="1"/>
        <v>43206</v>
      </c>
      <c r="B80" s="63" t="s">
        <v>146</v>
      </c>
      <c r="C80" s="75" t="s">
        <v>6</v>
      </c>
      <c r="D80" s="85">
        <v>50</v>
      </c>
      <c r="E80" s="74" t="s">
        <v>67</v>
      </c>
      <c r="F80" s="86" t="s">
        <v>7</v>
      </c>
      <c r="G80" s="63" t="s">
        <v>32</v>
      </c>
      <c r="H80" s="92"/>
    </row>
    <row r="81" spans="1:8" x14ac:dyDescent="0.2">
      <c r="A81" s="96">
        <f t="shared" si="1"/>
        <v>43206</v>
      </c>
      <c r="B81" s="63" t="s">
        <v>147</v>
      </c>
      <c r="C81" s="75" t="s">
        <v>6</v>
      </c>
      <c r="D81" s="85">
        <v>45</v>
      </c>
      <c r="E81" s="74" t="s">
        <v>235</v>
      </c>
      <c r="F81" s="86" t="s">
        <v>7</v>
      </c>
      <c r="G81" s="63" t="s">
        <v>32</v>
      </c>
      <c r="H81" s="92"/>
    </row>
    <row r="82" spans="1:8" x14ac:dyDescent="0.2">
      <c r="A82" s="96">
        <f t="shared" si="1"/>
        <v>43206</v>
      </c>
      <c r="B82" s="63" t="s">
        <v>148</v>
      </c>
      <c r="C82" s="75" t="s">
        <v>6</v>
      </c>
      <c r="D82" s="85">
        <v>49</v>
      </c>
      <c r="E82" s="74" t="s">
        <v>235</v>
      </c>
      <c r="F82" s="86" t="s">
        <v>7</v>
      </c>
      <c r="G82" s="63" t="s">
        <v>32</v>
      </c>
      <c r="H82" s="92"/>
    </row>
    <row r="83" spans="1:8" x14ac:dyDescent="0.2">
      <c r="A83" s="96">
        <f t="shared" si="1"/>
        <v>43206</v>
      </c>
      <c r="B83" s="63" t="s">
        <v>149</v>
      </c>
      <c r="C83" s="75" t="s">
        <v>6</v>
      </c>
      <c r="D83" s="85">
        <v>10</v>
      </c>
      <c r="E83" s="74" t="s">
        <v>235</v>
      </c>
      <c r="F83" s="86" t="s">
        <v>7</v>
      </c>
      <c r="G83" s="63" t="s">
        <v>32</v>
      </c>
      <c r="H83" s="92"/>
    </row>
    <row r="84" spans="1:8" x14ac:dyDescent="0.2">
      <c r="A84" s="96">
        <f t="shared" si="1"/>
        <v>43206</v>
      </c>
      <c r="B84" s="63" t="s">
        <v>150</v>
      </c>
      <c r="C84" s="75" t="s">
        <v>6</v>
      </c>
      <c r="D84" s="85">
        <v>4</v>
      </c>
      <c r="E84" s="74" t="s">
        <v>235</v>
      </c>
      <c r="F84" s="86" t="s">
        <v>7</v>
      </c>
      <c r="G84" s="63" t="s">
        <v>32</v>
      </c>
      <c r="H84" s="92"/>
    </row>
    <row r="85" spans="1:8" x14ac:dyDescent="0.2">
      <c r="A85" s="96">
        <f t="shared" si="1"/>
        <v>43206</v>
      </c>
      <c r="B85" s="63" t="s">
        <v>151</v>
      </c>
      <c r="C85" s="75" t="s">
        <v>6</v>
      </c>
      <c r="D85" s="85">
        <v>41</v>
      </c>
      <c r="E85" s="74" t="s">
        <v>62</v>
      </c>
      <c r="F85" s="86" t="s">
        <v>7</v>
      </c>
      <c r="G85" s="63" t="s">
        <v>32</v>
      </c>
      <c r="H85" s="92"/>
    </row>
    <row r="86" spans="1:8" x14ac:dyDescent="0.2">
      <c r="A86" s="96">
        <f t="shared" si="1"/>
        <v>43206</v>
      </c>
      <c r="B86" s="63" t="s">
        <v>152</v>
      </c>
      <c r="C86" s="75" t="s">
        <v>6</v>
      </c>
      <c r="D86" s="85">
        <v>59</v>
      </c>
      <c r="E86" s="74" t="s">
        <v>62</v>
      </c>
      <c r="F86" s="86" t="s">
        <v>7</v>
      </c>
      <c r="G86" s="63" t="s">
        <v>32</v>
      </c>
      <c r="H86" s="92"/>
    </row>
    <row r="87" spans="1:8" x14ac:dyDescent="0.2">
      <c r="A87" s="96">
        <f t="shared" si="1"/>
        <v>43206</v>
      </c>
      <c r="B87" s="63" t="s">
        <v>153</v>
      </c>
      <c r="C87" s="75" t="s">
        <v>6</v>
      </c>
      <c r="D87" s="85">
        <v>100</v>
      </c>
      <c r="E87" s="74" t="s">
        <v>62</v>
      </c>
      <c r="F87" s="86" t="s">
        <v>7</v>
      </c>
      <c r="G87" s="63" t="s">
        <v>32</v>
      </c>
      <c r="H87" s="92"/>
    </row>
    <row r="88" spans="1:8" x14ac:dyDescent="0.2">
      <c r="A88" s="96">
        <f t="shared" si="1"/>
        <v>43206</v>
      </c>
      <c r="B88" s="63" t="s">
        <v>154</v>
      </c>
      <c r="C88" s="75" t="s">
        <v>6</v>
      </c>
      <c r="D88" s="85">
        <v>100</v>
      </c>
      <c r="E88" s="74" t="s">
        <v>62</v>
      </c>
      <c r="F88" s="86" t="s">
        <v>7</v>
      </c>
      <c r="G88" s="63" t="s">
        <v>32</v>
      </c>
      <c r="H88" s="92"/>
    </row>
    <row r="89" spans="1:8" x14ac:dyDescent="0.2">
      <c r="A89" s="96">
        <f t="shared" si="1"/>
        <v>43206</v>
      </c>
      <c r="B89" s="63" t="s">
        <v>155</v>
      </c>
      <c r="C89" s="75" t="s">
        <v>6</v>
      </c>
      <c r="D89" s="85">
        <v>92</v>
      </c>
      <c r="E89" s="74" t="s">
        <v>62</v>
      </c>
      <c r="F89" s="86" t="s">
        <v>7</v>
      </c>
      <c r="G89" s="63" t="s">
        <v>32</v>
      </c>
      <c r="H89" s="92"/>
    </row>
    <row r="90" spans="1:8" x14ac:dyDescent="0.2">
      <c r="A90" s="96">
        <f t="shared" si="1"/>
        <v>43206</v>
      </c>
      <c r="B90" s="63" t="s">
        <v>156</v>
      </c>
      <c r="C90" s="75" t="s">
        <v>6</v>
      </c>
      <c r="D90" s="85">
        <v>200</v>
      </c>
      <c r="E90" s="74" t="s">
        <v>67</v>
      </c>
      <c r="F90" s="86" t="s">
        <v>7</v>
      </c>
      <c r="G90" s="63" t="s">
        <v>32</v>
      </c>
      <c r="H90" s="92"/>
    </row>
    <row r="91" spans="1:8" x14ac:dyDescent="0.2">
      <c r="A91" s="96">
        <f t="shared" si="1"/>
        <v>43206</v>
      </c>
      <c r="B91" s="63" t="s">
        <v>157</v>
      </c>
      <c r="C91" s="75" t="s">
        <v>6</v>
      </c>
      <c r="D91" s="85">
        <v>218</v>
      </c>
      <c r="E91" s="74" t="s">
        <v>61</v>
      </c>
      <c r="F91" s="86" t="s">
        <v>7</v>
      </c>
      <c r="G91" s="63" t="s">
        <v>32</v>
      </c>
      <c r="H91" s="92"/>
    </row>
    <row r="92" spans="1:8" x14ac:dyDescent="0.2">
      <c r="A92" s="96">
        <f t="shared" si="1"/>
        <v>43206</v>
      </c>
      <c r="B92" s="63" t="s">
        <v>158</v>
      </c>
      <c r="C92" s="75" t="s">
        <v>6</v>
      </c>
      <c r="D92" s="85">
        <v>100</v>
      </c>
      <c r="E92" s="74" t="s">
        <v>236</v>
      </c>
      <c r="F92" s="86" t="s">
        <v>7</v>
      </c>
      <c r="G92" s="63" t="s">
        <v>32</v>
      </c>
      <c r="H92" s="92"/>
    </row>
    <row r="93" spans="1:8" x14ac:dyDescent="0.2">
      <c r="A93" s="96">
        <f t="shared" si="1"/>
        <v>43206</v>
      </c>
      <c r="B93" s="63" t="s">
        <v>159</v>
      </c>
      <c r="C93" s="75" t="s">
        <v>6</v>
      </c>
      <c r="D93" s="85">
        <v>100</v>
      </c>
      <c r="E93" s="74" t="s">
        <v>236</v>
      </c>
      <c r="F93" s="86" t="s">
        <v>7</v>
      </c>
      <c r="G93" s="63" t="s">
        <v>32</v>
      </c>
      <c r="H93" s="92"/>
    </row>
    <row r="94" spans="1:8" x14ac:dyDescent="0.2">
      <c r="A94" s="96">
        <f t="shared" si="1"/>
        <v>43206</v>
      </c>
      <c r="B94" s="63" t="s">
        <v>160</v>
      </c>
      <c r="C94" s="75" t="s">
        <v>6</v>
      </c>
      <c r="D94" s="85">
        <v>75</v>
      </c>
      <c r="E94" s="74" t="s">
        <v>236</v>
      </c>
      <c r="F94" s="86" t="s">
        <v>7</v>
      </c>
      <c r="G94" s="63" t="s">
        <v>32</v>
      </c>
      <c r="H94" s="92"/>
    </row>
    <row r="95" spans="1:8" x14ac:dyDescent="0.2">
      <c r="A95" s="96">
        <f t="shared" si="1"/>
        <v>43206</v>
      </c>
      <c r="B95" s="63" t="s">
        <v>161</v>
      </c>
      <c r="C95" s="75" t="s">
        <v>6</v>
      </c>
      <c r="D95" s="85">
        <v>25</v>
      </c>
      <c r="E95" s="74" t="s">
        <v>236</v>
      </c>
      <c r="F95" s="86" t="s">
        <v>7</v>
      </c>
      <c r="G95" s="63" t="s">
        <v>32</v>
      </c>
      <c r="H95" s="92"/>
    </row>
    <row r="96" spans="1:8" x14ac:dyDescent="0.2">
      <c r="A96" s="96">
        <f t="shared" si="1"/>
        <v>43206</v>
      </c>
      <c r="B96" s="93" t="s">
        <v>162</v>
      </c>
      <c r="C96" s="94" t="s">
        <v>6</v>
      </c>
      <c r="D96" s="85">
        <v>62</v>
      </c>
      <c r="E96" s="74" t="s">
        <v>61</v>
      </c>
      <c r="F96" s="95" t="s">
        <v>7</v>
      </c>
      <c r="G96" s="93" t="s">
        <v>32</v>
      </c>
    </row>
    <row r="97" spans="1:7" x14ac:dyDescent="0.2">
      <c r="A97" s="96">
        <f t="shared" si="1"/>
        <v>43206</v>
      </c>
      <c r="B97" s="93" t="s">
        <v>163</v>
      </c>
      <c r="C97" s="94" t="s">
        <v>6</v>
      </c>
      <c r="D97" s="85">
        <v>20</v>
      </c>
      <c r="E97" s="74" t="s">
        <v>61</v>
      </c>
      <c r="F97" s="95" t="s">
        <v>7</v>
      </c>
      <c r="G97" s="93" t="s">
        <v>32</v>
      </c>
    </row>
    <row r="98" spans="1:7" x14ac:dyDescent="0.2">
      <c r="A98" s="96">
        <f t="shared" si="1"/>
        <v>43206</v>
      </c>
      <c r="B98" s="93" t="s">
        <v>164</v>
      </c>
      <c r="C98" s="94" t="s">
        <v>6</v>
      </c>
      <c r="D98" s="85">
        <v>9</v>
      </c>
      <c r="E98" s="74" t="s">
        <v>67</v>
      </c>
      <c r="F98" s="95" t="s">
        <v>7</v>
      </c>
      <c r="G98" s="93" t="s">
        <v>32</v>
      </c>
    </row>
    <row r="99" spans="1:7" x14ac:dyDescent="0.2">
      <c r="A99" s="96">
        <f t="shared" si="1"/>
        <v>43206</v>
      </c>
      <c r="B99" s="93" t="s">
        <v>165</v>
      </c>
      <c r="C99" s="94" t="s">
        <v>6</v>
      </c>
      <c r="D99" s="85">
        <v>47</v>
      </c>
      <c r="E99" s="74" t="s">
        <v>235</v>
      </c>
      <c r="F99" s="95" t="s">
        <v>7</v>
      </c>
      <c r="G99" s="93" t="s">
        <v>32</v>
      </c>
    </row>
    <row r="100" spans="1:7" x14ac:dyDescent="0.2">
      <c r="A100" s="96">
        <f t="shared" si="1"/>
        <v>43206</v>
      </c>
      <c r="B100" s="93" t="s">
        <v>166</v>
      </c>
      <c r="C100" s="94" t="s">
        <v>6</v>
      </c>
      <c r="D100" s="85">
        <v>53</v>
      </c>
      <c r="E100" s="74" t="s">
        <v>235</v>
      </c>
      <c r="F100" s="95" t="s">
        <v>7</v>
      </c>
      <c r="G100" s="93" t="s">
        <v>32</v>
      </c>
    </row>
    <row r="101" spans="1:7" x14ac:dyDescent="0.2">
      <c r="A101" s="96">
        <f t="shared" si="1"/>
        <v>43206</v>
      </c>
      <c r="B101" s="93" t="s">
        <v>167</v>
      </c>
      <c r="C101" s="94" t="s">
        <v>6</v>
      </c>
      <c r="D101" s="85">
        <v>100</v>
      </c>
      <c r="E101" s="74" t="s">
        <v>235</v>
      </c>
      <c r="F101" s="95" t="s">
        <v>7</v>
      </c>
      <c r="G101" s="93" t="s">
        <v>32</v>
      </c>
    </row>
    <row r="102" spans="1:7" x14ac:dyDescent="0.2">
      <c r="A102" s="96">
        <f t="shared" si="1"/>
        <v>43206</v>
      </c>
      <c r="B102" s="93" t="s">
        <v>168</v>
      </c>
      <c r="C102" s="94" t="s">
        <v>6</v>
      </c>
      <c r="D102" s="85">
        <v>100</v>
      </c>
      <c r="E102" s="74" t="s">
        <v>235</v>
      </c>
      <c r="F102" s="95" t="s">
        <v>7</v>
      </c>
      <c r="G102" s="93" t="s">
        <v>32</v>
      </c>
    </row>
    <row r="103" spans="1:7" x14ac:dyDescent="0.2">
      <c r="A103" s="96">
        <f t="shared" si="1"/>
        <v>43206</v>
      </c>
      <c r="B103" s="93" t="s">
        <v>169</v>
      </c>
      <c r="C103" s="94" t="s">
        <v>6</v>
      </c>
      <c r="D103" s="85">
        <v>107</v>
      </c>
      <c r="E103" s="74" t="s">
        <v>59</v>
      </c>
      <c r="F103" s="95" t="s">
        <v>7</v>
      </c>
      <c r="G103" s="93" t="s">
        <v>32</v>
      </c>
    </row>
    <row r="104" spans="1:7" x14ac:dyDescent="0.2">
      <c r="A104" s="96">
        <f t="shared" si="1"/>
        <v>43206</v>
      </c>
      <c r="B104" s="93" t="s">
        <v>170</v>
      </c>
      <c r="C104" s="94" t="s">
        <v>6</v>
      </c>
      <c r="D104" s="85">
        <v>110</v>
      </c>
      <c r="E104" s="74" t="s">
        <v>59</v>
      </c>
      <c r="F104" s="95" t="s">
        <v>7</v>
      </c>
      <c r="G104" s="93" t="s">
        <v>32</v>
      </c>
    </row>
    <row r="105" spans="1:7" x14ac:dyDescent="0.2">
      <c r="A105" s="96">
        <f t="shared" si="1"/>
        <v>43206</v>
      </c>
      <c r="B105" s="93" t="s">
        <v>171</v>
      </c>
      <c r="C105" s="94" t="s">
        <v>6</v>
      </c>
      <c r="D105" s="85">
        <v>33</v>
      </c>
      <c r="E105" s="74" t="s">
        <v>59</v>
      </c>
      <c r="F105" s="95" t="s">
        <v>7</v>
      </c>
      <c r="G105" s="93" t="s">
        <v>32</v>
      </c>
    </row>
    <row r="106" spans="1:7" x14ac:dyDescent="0.2">
      <c r="A106" s="96">
        <f t="shared" si="1"/>
        <v>43206</v>
      </c>
      <c r="B106" s="93" t="s">
        <v>172</v>
      </c>
      <c r="C106" s="94" t="s">
        <v>6</v>
      </c>
      <c r="D106" s="85">
        <v>50</v>
      </c>
      <c r="E106" s="74" t="s">
        <v>59</v>
      </c>
      <c r="F106" s="95" t="s">
        <v>7</v>
      </c>
      <c r="G106" s="93" t="s">
        <v>32</v>
      </c>
    </row>
    <row r="107" spans="1:7" x14ac:dyDescent="0.2">
      <c r="A107" s="96">
        <f t="shared" si="1"/>
        <v>43206</v>
      </c>
      <c r="B107" s="93" t="s">
        <v>173</v>
      </c>
      <c r="C107" s="94" t="s">
        <v>6</v>
      </c>
      <c r="D107" s="85">
        <v>100</v>
      </c>
      <c r="E107" s="74" t="s">
        <v>237</v>
      </c>
      <c r="F107" s="95" t="s">
        <v>7</v>
      </c>
      <c r="G107" s="93" t="s">
        <v>32</v>
      </c>
    </row>
    <row r="108" spans="1:7" x14ac:dyDescent="0.2">
      <c r="A108" s="96">
        <f t="shared" si="1"/>
        <v>43206</v>
      </c>
      <c r="B108" s="93" t="s">
        <v>174</v>
      </c>
      <c r="C108" s="94" t="s">
        <v>6</v>
      </c>
      <c r="D108" s="85">
        <v>3</v>
      </c>
      <c r="E108" s="74" t="s">
        <v>237</v>
      </c>
      <c r="F108" s="95" t="s">
        <v>7</v>
      </c>
      <c r="G108" s="93" t="s">
        <v>32</v>
      </c>
    </row>
    <row r="109" spans="1:7" x14ac:dyDescent="0.2">
      <c r="A109" s="96">
        <f t="shared" si="1"/>
        <v>43206</v>
      </c>
      <c r="B109" s="93" t="s">
        <v>175</v>
      </c>
      <c r="C109" s="94" t="s">
        <v>6</v>
      </c>
      <c r="D109" s="85">
        <v>20</v>
      </c>
      <c r="E109" s="74" t="s">
        <v>237</v>
      </c>
      <c r="F109" s="95" t="s">
        <v>7</v>
      </c>
      <c r="G109" s="93" t="s">
        <v>32</v>
      </c>
    </row>
    <row r="110" spans="1:7" x14ac:dyDescent="0.2">
      <c r="A110" s="96">
        <f t="shared" si="1"/>
        <v>43206</v>
      </c>
      <c r="B110" s="93" t="s">
        <v>176</v>
      </c>
      <c r="C110" s="94" t="s">
        <v>6</v>
      </c>
      <c r="D110" s="85">
        <v>100</v>
      </c>
      <c r="E110" s="74" t="s">
        <v>59</v>
      </c>
      <c r="F110" s="95" t="s">
        <v>7</v>
      </c>
      <c r="G110" s="93" t="s">
        <v>32</v>
      </c>
    </row>
    <row r="111" spans="1:7" x14ac:dyDescent="0.2">
      <c r="A111" s="96">
        <f t="shared" si="1"/>
        <v>43206</v>
      </c>
      <c r="B111" s="93" t="s">
        <v>177</v>
      </c>
      <c r="C111" s="94" t="s">
        <v>6</v>
      </c>
      <c r="D111" s="85">
        <v>18</v>
      </c>
      <c r="E111" s="74" t="s">
        <v>59</v>
      </c>
      <c r="F111" s="95" t="s">
        <v>7</v>
      </c>
      <c r="G111" s="93" t="s">
        <v>32</v>
      </c>
    </row>
    <row r="112" spans="1:7" x14ac:dyDescent="0.2">
      <c r="A112" s="96">
        <f t="shared" si="1"/>
        <v>43206</v>
      </c>
      <c r="B112" s="93" t="s">
        <v>178</v>
      </c>
      <c r="C112" s="94" t="s">
        <v>6</v>
      </c>
      <c r="D112" s="85">
        <v>90</v>
      </c>
      <c r="E112" s="74" t="s">
        <v>59</v>
      </c>
      <c r="F112" s="95" t="s">
        <v>7</v>
      </c>
      <c r="G112" s="93" t="s">
        <v>32</v>
      </c>
    </row>
    <row r="113" spans="1:7" x14ac:dyDescent="0.2">
      <c r="A113" s="96">
        <f t="shared" si="1"/>
        <v>43206</v>
      </c>
      <c r="B113" s="93" t="s">
        <v>179</v>
      </c>
      <c r="C113" s="94" t="s">
        <v>6</v>
      </c>
      <c r="D113" s="85">
        <v>80</v>
      </c>
      <c r="E113" s="74" t="s">
        <v>59</v>
      </c>
      <c r="F113" s="95" t="s">
        <v>7</v>
      </c>
      <c r="G113" s="93" t="s">
        <v>32</v>
      </c>
    </row>
    <row r="114" spans="1:7" x14ac:dyDescent="0.2">
      <c r="A114" s="96">
        <f t="shared" si="1"/>
        <v>43206</v>
      </c>
      <c r="B114" s="93" t="s">
        <v>180</v>
      </c>
      <c r="C114" s="94" t="s">
        <v>6</v>
      </c>
      <c r="D114" s="85">
        <v>12</v>
      </c>
      <c r="E114" s="74" t="s">
        <v>59</v>
      </c>
      <c r="F114" s="95" t="s">
        <v>7</v>
      </c>
      <c r="G114" s="93" t="s">
        <v>32</v>
      </c>
    </row>
    <row r="115" spans="1:7" x14ac:dyDescent="0.2">
      <c r="A115" s="96">
        <f t="shared" si="1"/>
        <v>43206</v>
      </c>
      <c r="B115" s="93" t="s">
        <v>181</v>
      </c>
      <c r="C115" s="94" t="s">
        <v>6</v>
      </c>
      <c r="D115" s="85">
        <v>90</v>
      </c>
      <c r="E115" s="74" t="s">
        <v>237</v>
      </c>
      <c r="F115" s="95" t="s">
        <v>7</v>
      </c>
      <c r="G115" s="93" t="s">
        <v>32</v>
      </c>
    </row>
    <row r="116" spans="1:7" x14ac:dyDescent="0.2">
      <c r="A116" s="96">
        <f t="shared" si="1"/>
        <v>43206</v>
      </c>
      <c r="B116" s="93" t="s">
        <v>182</v>
      </c>
      <c r="C116" s="94" t="s">
        <v>6</v>
      </c>
      <c r="D116" s="85">
        <v>87</v>
      </c>
      <c r="E116" s="74" t="s">
        <v>237</v>
      </c>
      <c r="F116" s="95" t="s">
        <v>7</v>
      </c>
      <c r="G116" s="93" t="s">
        <v>32</v>
      </c>
    </row>
    <row r="117" spans="1:7" x14ac:dyDescent="0.2">
      <c r="A117" s="96">
        <f t="shared" si="1"/>
        <v>43206</v>
      </c>
      <c r="B117" s="93" t="s">
        <v>183</v>
      </c>
      <c r="C117" s="94" t="s">
        <v>6</v>
      </c>
      <c r="D117" s="85">
        <v>22</v>
      </c>
      <c r="E117" s="74" t="s">
        <v>237</v>
      </c>
      <c r="F117" s="95" t="s">
        <v>7</v>
      </c>
      <c r="G117" s="93" t="s">
        <v>32</v>
      </c>
    </row>
    <row r="118" spans="1:7" x14ac:dyDescent="0.2">
      <c r="A118" s="96">
        <f t="shared" si="1"/>
        <v>43206</v>
      </c>
      <c r="B118" s="93" t="s">
        <v>184</v>
      </c>
      <c r="C118" s="94" t="s">
        <v>6</v>
      </c>
      <c r="D118" s="85">
        <v>110</v>
      </c>
      <c r="E118" s="74" t="s">
        <v>237</v>
      </c>
      <c r="F118" s="95" t="s">
        <v>7</v>
      </c>
      <c r="G118" s="93" t="s">
        <v>32</v>
      </c>
    </row>
    <row r="119" spans="1:7" x14ac:dyDescent="0.2">
      <c r="A119" s="96">
        <f t="shared" si="1"/>
        <v>43206</v>
      </c>
      <c r="B119" s="93" t="s">
        <v>185</v>
      </c>
      <c r="C119" s="94" t="s">
        <v>6</v>
      </c>
      <c r="D119" s="85">
        <v>68</v>
      </c>
      <c r="E119" s="74" t="s">
        <v>237</v>
      </c>
      <c r="F119" s="95" t="s">
        <v>7</v>
      </c>
      <c r="G119" s="93" t="s">
        <v>32</v>
      </c>
    </row>
    <row r="120" spans="1:7" x14ac:dyDescent="0.2">
      <c r="A120" s="96">
        <f t="shared" si="1"/>
        <v>43206</v>
      </c>
      <c r="B120" s="93" t="s">
        <v>186</v>
      </c>
      <c r="C120" s="94" t="s">
        <v>6</v>
      </c>
      <c r="D120" s="85">
        <v>100</v>
      </c>
      <c r="E120" s="74" t="s">
        <v>238</v>
      </c>
      <c r="F120" s="95" t="s">
        <v>7</v>
      </c>
      <c r="G120" s="93" t="s">
        <v>32</v>
      </c>
    </row>
    <row r="121" spans="1:7" x14ac:dyDescent="0.2">
      <c r="A121" s="96">
        <f t="shared" si="1"/>
        <v>43206</v>
      </c>
      <c r="B121" s="93" t="s">
        <v>187</v>
      </c>
      <c r="C121" s="94" t="s">
        <v>6</v>
      </c>
      <c r="D121" s="85">
        <v>161</v>
      </c>
      <c r="E121" s="74" t="s">
        <v>238</v>
      </c>
      <c r="F121" s="95" t="s">
        <v>7</v>
      </c>
      <c r="G121" s="93" t="s">
        <v>32</v>
      </c>
    </row>
    <row r="122" spans="1:7" x14ac:dyDescent="0.2">
      <c r="A122" s="96">
        <f t="shared" si="1"/>
        <v>43206</v>
      </c>
      <c r="B122" s="93" t="s">
        <v>188</v>
      </c>
      <c r="C122" s="94" t="s">
        <v>6</v>
      </c>
      <c r="D122" s="85">
        <v>22</v>
      </c>
      <c r="E122" s="74" t="s">
        <v>238</v>
      </c>
      <c r="F122" s="95" t="s">
        <v>7</v>
      </c>
      <c r="G122" s="93" t="s">
        <v>32</v>
      </c>
    </row>
    <row r="123" spans="1:7" x14ac:dyDescent="0.2">
      <c r="A123" s="96">
        <f t="shared" si="1"/>
        <v>43206</v>
      </c>
      <c r="B123" s="93" t="s">
        <v>189</v>
      </c>
      <c r="C123" s="94" t="s">
        <v>6</v>
      </c>
      <c r="D123" s="85">
        <v>17</v>
      </c>
      <c r="E123" s="74" t="s">
        <v>238</v>
      </c>
      <c r="F123" s="95" t="s">
        <v>7</v>
      </c>
      <c r="G123" s="93" t="s">
        <v>32</v>
      </c>
    </row>
    <row r="124" spans="1:7" x14ac:dyDescent="0.2">
      <c r="A124" s="96">
        <f t="shared" si="1"/>
        <v>43206</v>
      </c>
      <c r="B124" s="93" t="s">
        <v>190</v>
      </c>
      <c r="C124" s="94" t="s">
        <v>6</v>
      </c>
      <c r="D124" s="85">
        <v>100</v>
      </c>
      <c r="E124" s="74" t="s">
        <v>238</v>
      </c>
      <c r="F124" s="95" t="s">
        <v>7</v>
      </c>
      <c r="G124" s="93" t="s">
        <v>32</v>
      </c>
    </row>
    <row r="125" spans="1:7" x14ac:dyDescent="0.2">
      <c r="A125" s="96">
        <f t="shared" si="1"/>
        <v>43206</v>
      </c>
      <c r="B125" s="93" t="s">
        <v>191</v>
      </c>
      <c r="C125" s="94" t="s">
        <v>6</v>
      </c>
      <c r="D125" s="85">
        <v>52</v>
      </c>
      <c r="E125" s="74" t="s">
        <v>67</v>
      </c>
      <c r="F125" s="95" t="s">
        <v>7</v>
      </c>
      <c r="G125" s="93" t="s">
        <v>32</v>
      </c>
    </row>
    <row r="126" spans="1:7" x14ac:dyDescent="0.2">
      <c r="A126" s="96">
        <f t="shared" si="1"/>
        <v>43206</v>
      </c>
      <c r="B126" s="93" t="s">
        <v>192</v>
      </c>
      <c r="C126" s="94" t="s">
        <v>6</v>
      </c>
      <c r="D126" s="85">
        <v>48</v>
      </c>
      <c r="E126" s="74" t="s">
        <v>67</v>
      </c>
      <c r="F126" s="95" t="s">
        <v>7</v>
      </c>
      <c r="G126" s="93" t="s">
        <v>32</v>
      </c>
    </row>
    <row r="127" spans="1:7" x14ac:dyDescent="0.2">
      <c r="A127" s="96">
        <f t="shared" si="1"/>
        <v>43206</v>
      </c>
      <c r="B127" s="93" t="s">
        <v>193</v>
      </c>
      <c r="C127" s="94" t="s">
        <v>6</v>
      </c>
      <c r="D127" s="85">
        <v>100</v>
      </c>
      <c r="E127" s="74" t="s">
        <v>67</v>
      </c>
      <c r="F127" s="95" t="s">
        <v>7</v>
      </c>
      <c r="G127" s="93" t="s">
        <v>32</v>
      </c>
    </row>
    <row r="128" spans="1:7" x14ac:dyDescent="0.2">
      <c r="A128" s="96">
        <f t="shared" si="1"/>
        <v>43206</v>
      </c>
      <c r="B128" s="93" t="s">
        <v>194</v>
      </c>
      <c r="C128" s="94" t="s">
        <v>6</v>
      </c>
      <c r="D128" s="85">
        <v>76</v>
      </c>
      <c r="E128" s="74" t="s">
        <v>67</v>
      </c>
      <c r="F128" s="95" t="s">
        <v>7</v>
      </c>
      <c r="G128" s="93" t="s">
        <v>32</v>
      </c>
    </row>
    <row r="129" spans="1:7" x14ac:dyDescent="0.2">
      <c r="A129" s="96">
        <f t="shared" si="1"/>
        <v>43206</v>
      </c>
      <c r="B129" s="93" t="s">
        <v>195</v>
      </c>
      <c r="C129" s="94" t="s">
        <v>6</v>
      </c>
      <c r="D129" s="85">
        <v>24</v>
      </c>
      <c r="E129" s="74" t="s">
        <v>67</v>
      </c>
      <c r="F129" s="95" t="s">
        <v>7</v>
      </c>
      <c r="G129" s="93" t="s">
        <v>32</v>
      </c>
    </row>
    <row r="130" spans="1:7" x14ac:dyDescent="0.2">
      <c r="A130" s="96">
        <f t="shared" si="1"/>
        <v>43206</v>
      </c>
      <c r="B130" s="93" t="s">
        <v>196</v>
      </c>
      <c r="C130" s="94" t="s">
        <v>6</v>
      </c>
      <c r="D130" s="85">
        <v>24</v>
      </c>
      <c r="E130" s="74" t="s">
        <v>67</v>
      </c>
      <c r="F130" s="95" t="s">
        <v>7</v>
      </c>
      <c r="G130" s="93" t="s">
        <v>32</v>
      </c>
    </row>
    <row r="131" spans="1:7" x14ac:dyDescent="0.2">
      <c r="A131" s="96">
        <f t="shared" si="1"/>
        <v>43206</v>
      </c>
      <c r="B131" s="93" t="s">
        <v>197</v>
      </c>
      <c r="C131" s="94" t="s">
        <v>6</v>
      </c>
      <c r="D131" s="85">
        <v>16</v>
      </c>
      <c r="E131" s="74" t="s">
        <v>67</v>
      </c>
      <c r="F131" s="95" t="s">
        <v>7</v>
      </c>
      <c r="G131" s="93" t="s">
        <v>32</v>
      </c>
    </row>
    <row r="132" spans="1:7" x14ac:dyDescent="0.2">
      <c r="A132" s="96">
        <f t="shared" si="1"/>
        <v>43206</v>
      </c>
      <c r="B132" s="93" t="s">
        <v>198</v>
      </c>
      <c r="C132" s="94" t="s">
        <v>6</v>
      </c>
      <c r="D132" s="85">
        <v>91</v>
      </c>
      <c r="E132" s="74" t="s">
        <v>239</v>
      </c>
      <c r="F132" s="95" t="s">
        <v>7</v>
      </c>
      <c r="G132" s="93" t="s">
        <v>32</v>
      </c>
    </row>
    <row r="133" spans="1:7" x14ac:dyDescent="0.2">
      <c r="A133" s="96">
        <f t="shared" si="1"/>
        <v>43206</v>
      </c>
      <c r="B133" s="93" t="s">
        <v>199</v>
      </c>
      <c r="C133" s="94" t="s">
        <v>6</v>
      </c>
      <c r="D133" s="85">
        <v>9</v>
      </c>
      <c r="E133" s="74" t="s">
        <v>239</v>
      </c>
      <c r="F133" s="95" t="s">
        <v>7</v>
      </c>
      <c r="G133" s="93" t="s">
        <v>32</v>
      </c>
    </row>
    <row r="134" spans="1:7" x14ac:dyDescent="0.2">
      <c r="A134" s="96">
        <f t="shared" ref="A134:A166" si="2">$B$1</f>
        <v>43206</v>
      </c>
      <c r="B134" s="93" t="s">
        <v>200</v>
      </c>
      <c r="C134" s="94" t="s">
        <v>6</v>
      </c>
      <c r="D134" s="85">
        <v>100</v>
      </c>
      <c r="E134" s="74" t="s">
        <v>239</v>
      </c>
      <c r="F134" s="95" t="s">
        <v>7</v>
      </c>
      <c r="G134" s="93" t="s">
        <v>32</v>
      </c>
    </row>
    <row r="135" spans="1:7" x14ac:dyDescent="0.2">
      <c r="A135" s="96">
        <f t="shared" si="2"/>
        <v>43206</v>
      </c>
      <c r="B135" s="93" t="s">
        <v>201</v>
      </c>
      <c r="C135" s="94" t="s">
        <v>6</v>
      </c>
      <c r="D135" s="85">
        <v>80</v>
      </c>
      <c r="E135" s="74" t="s">
        <v>239</v>
      </c>
      <c r="F135" s="95" t="s">
        <v>7</v>
      </c>
      <c r="G135" s="93" t="s">
        <v>32</v>
      </c>
    </row>
    <row r="136" spans="1:7" x14ac:dyDescent="0.2">
      <c r="A136" s="96">
        <f t="shared" si="2"/>
        <v>43206</v>
      </c>
      <c r="B136" s="93" t="s">
        <v>202</v>
      </c>
      <c r="C136" s="94" t="s">
        <v>6</v>
      </c>
      <c r="D136" s="85">
        <v>20</v>
      </c>
      <c r="E136" s="74" t="s">
        <v>239</v>
      </c>
      <c r="F136" s="95" t="s">
        <v>7</v>
      </c>
      <c r="G136" s="93" t="s">
        <v>32</v>
      </c>
    </row>
    <row r="137" spans="1:7" x14ac:dyDescent="0.2">
      <c r="A137" s="96">
        <f t="shared" si="2"/>
        <v>43206</v>
      </c>
      <c r="B137" s="93" t="s">
        <v>203</v>
      </c>
      <c r="C137" s="94" t="s">
        <v>6</v>
      </c>
      <c r="D137" s="85">
        <v>41</v>
      </c>
      <c r="E137" s="74" t="s">
        <v>240</v>
      </c>
      <c r="F137" s="95" t="s">
        <v>7</v>
      </c>
      <c r="G137" s="93" t="s">
        <v>32</v>
      </c>
    </row>
    <row r="138" spans="1:7" x14ac:dyDescent="0.2">
      <c r="A138" s="96">
        <f t="shared" si="2"/>
        <v>43206</v>
      </c>
      <c r="B138" s="93" t="s">
        <v>204</v>
      </c>
      <c r="C138" s="94" t="s">
        <v>6</v>
      </c>
      <c r="D138" s="85">
        <v>59</v>
      </c>
      <c r="E138" s="74" t="s">
        <v>240</v>
      </c>
      <c r="F138" s="95" t="s">
        <v>7</v>
      </c>
      <c r="G138" s="93" t="s">
        <v>32</v>
      </c>
    </row>
    <row r="139" spans="1:7" x14ac:dyDescent="0.2">
      <c r="A139" s="96">
        <f t="shared" si="2"/>
        <v>43206</v>
      </c>
      <c r="B139" s="93" t="s">
        <v>205</v>
      </c>
      <c r="C139" s="94" t="s">
        <v>6</v>
      </c>
      <c r="D139" s="85">
        <v>100</v>
      </c>
      <c r="E139" s="74" t="s">
        <v>240</v>
      </c>
      <c r="F139" s="95" t="s">
        <v>7</v>
      </c>
      <c r="G139" s="93" t="s">
        <v>32</v>
      </c>
    </row>
    <row r="140" spans="1:7" x14ac:dyDescent="0.2">
      <c r="A140" s="96">
        <f t="shared" si="2"/>
        <v>43206</v>
      </c>
      <c r="B140" s="93" t="s">
        <v>206</v>
      </c>
      <c r="C140" s="94" t="s">
        <v>6</v>
      </c>
      <c r="D140" s="85">
        <v>23</v>
      </c>
      <c r="E140" s="74" t="s">
        <v>240</v>
      </c>
      <c r="F140" s="95" t="s">
        <v>7</v>
      </c>
      <c r="G140" s="93" t="s">
        <v>32</v>
      </c>
    </row>
    <row r="141" spans="1:7" x14ac:dyDescent="0.2">
      <c r="A141" s="96">
        <f t="shared" si="2"/>
        <v>43206</v>
      </c>
      <c r="B141" s="93" t="s">
        <v>207</v>
      </c>
      <c r="C141" s="94" t="s">
        <v>6</v>
      </c>
      <c r="D141" s="85">
        <v>77</v>
      </c>
      <c r="E141" s="74" t="s">
        <v>240</v>
      </c>
      <c r="F141" s="95" t="s">
        <v>7</v>
      </c>
      <c r="G141" s="93" t="s">
        <v>32</v>
      </c>
    </row>
    <row r="142" spans="1:7" x14ac:dyDescent="0.2">
      <c r="A142" s="96">
        <f t="shared" si="2"/>
        <v>43206</v>
      </c>
      <c r="B142" s="93" t="s">
        <v>208</v>
      </c>
      <c r="C142" s="94" t="s">
        <v>6</v>
      </c>
      <c r="D142" s="85">
        <v>100</v>
      </c>
      <c r="E142" s="74" t="s">
        <v>238</v>
      </c>
      <c r="F142" s="95" t="s">
        <v>7</v>
      </c>
      <c r="G142" s="93" t="s">
        <v>32</v>
      </c>
    </row>
    <row r="143" spans="1:7" x14ac:dyDescent="0.2">
      <c r="A143" s="96">
        <f t="shared" si="2"/>
        <v>43206</v>
      </c>
      <c r="B143" s="93" t="s">
        <v>209</v>
      </c>
      <c r="C143" s="94" t="s">
        <v>6</v>
      </c>
      <c r="D143" s="85">
        <v>100</v>
      </c>
      <c r="E143" s="74" t="s">
        <v>238</v>
      </c>
      <c r="F143" s="95" t="s">
        <v>7</v>
      </c>
      <c r="G143" s="93" t="s">
        <v>32</v>
      </c>
    </row>
    <row r="144" spans="1:7" x14ac:dyDescent="0.2">
      <c r="A144" s="96">
        <f t="shared" si="2"/>
        <v>43206</v>
      </c>
      <c r="B144" s="93" t="s">
        <v>210</v>
      </c>
      <c r="C144" s="94" t="s">
        <v>6</v>
      </c>
      <c r="D144" s="85">
        <v>40</v>
      </c>
      <c r="E144" s="74" t="s">
        <v>238</v>
      </c>
      <c r="F144" s="95" t="s">
        <v>7</v>
      </c>
      <c r="G144" s="93" t="s">
        <v>32</v>
      </c>
    </row>
    <row r="145" spans="1:7" x14ac:dyDescent="0.2">
      <c r="A145" s="96">
        <f t="shared" si="2"/>
        <v>43206</v>
      </c>
      <c r="B145" s="93" t="s">
        <v>211</v>
      </c>
      <c r="C145" s="94" t="s">
        <v>6</v>
      </c>
      <c r="D145" s="85">
        <v>43</v>
      </c>
      <c r="E145" s="74" t="s">
        <v>68</v>
      </c>
      <c r="F145" s="95" t="s">
        <v>7</v>
      </c>
      <c r="G145" s="93" t="s">
        <v>32</v>
      </c>
    </row>
    <row r="146" spans="1:7" x14ac:dyDescent="0.2">
      <c r="A146" s="96">
        <f t="shared" si="2"/>
        <v>43206</v>
      </c>
      <c r="B146" s="93" t="s">
        <v>212</v>
      </c>
      <c r="C146" s="94" t="s">
        <v>6</v>
      </c>
      <c r="D146" s="85">
        <v>57</v>
      </c>
      <c r="E146" s="74" t="s">
        <v>68</v>
      </c>
      <c r="F146" s="95" t="s">
        <v>7</v>
      </c>
      <c r="G146" s="93" t="s">
        <v>32</v>
      </c>
    </row>
    <row r="147" spans="1:7" x14ac:dyDescent="0.2">
      <c r="A147" s="96">
        <f t="shared" si="2"/>
        <v>43206</v>
      </c>
      <c r="B147" s="93" t="s">
        <v>213</v>
      </c>
      <c r="C147" s="94" t="s">
        <v>6</v>
      </c>
      <c r="D147" s="85">
        <v>100</v>
      </c>
      <c r="E147" s="74" t="s">
        <v>68</v>
      </c>
      <c r="F147" s="95" t="s">
        <v>7</v>
      </c>
      <c r="G147" s="93" t="s">
        <v>32</v>
      </c>
    </row>
    <row r="148" spans="1:7" x14ac:dyDescent="0.2">
      <c r="A148" s="96">
        <f t="shared" si="2"/>
        <v>43206</v>
      </c>
      <c r="B148" s="93" t="s">
        <v>214</v>
      </c>
      <c r="C148" s="94" t="s">
        <v>6</v>
      </c>
      <c r="D148" s="85">
        <v>100</v>
      </c>
      <c r="E148" s="74" t="s">
        <v>68</v>
      </c>
      <c r="F148" s="95" t="s">
        <v>7</v>
      </c>
      <c r="G148" s="93" t="s">
        <v>32</v>
      </c>
    </row>
    <row r="149" spans="1:7" x14ac:dyDescent="0.2">
      <c r="A149" s="96">
        <f t="shared" si="2"/>
        <v>43206</v>
      </c>
      <c r="B149" s="93" t="s">
        <v>215</v>
      </c>
      <c r="C149" s="94" t="s">
        <v>6</v>
      </c>
      <c r="D149" s="85">
        <v>60</v>
      </c>
      <c r="E149" s="74" t="s">
        <v>68</v>
      </c>
      <c r="F149" s="95" t="s">
        <v>7</v>
      </c>
      <c r="G149" s="93" t="s">
        <v>32</v>
      </c>
    </row>
    <row r="150" spans="1:7" x14ac:dyDescent="0.2">
      <c r="A150" s="96">
        <f t="shared" si="2"/>
        <v>43206</v>
      </c>
      <c r="B150" s="93" t="s">
        <v>216</v>
      </c>
      <c r="C150" s="94" t="s">
        <v>6</v>
      </c>
      <c r="D150" s="85">
        <v>300</v>
      </c>
      <c r="E150" s="74" t="s">
        <v>68</v>
      </c>
      <c r="F150" s="95" t="s">
        <v>7</v>
      </c>
      <c r="G150" s="93" t="s">
        <v>32</v>
      </c>
    </row>
    <row r="151" spans="1:7" x14ac:dyDescent="0.2">
      <c r="A151" s="96">
        <f t="shared" si="2"/>
        <v>43206</v>
      </c>
      <c r="B151" s="93" t="s">
        <v>217</v>
      </c>
      <c r="C151" s="94" t="s">
        <v>6</v>
      </c>
      <c r="D151" s="85">
        <v>102</v>
      </c>
      <c r="E151" s="74" t="s">
        <v>238</v>
      </c>
      <c r="F151" s="95" t="s">
        <v>7</v>
      </c>
      <c r="G151" s="93" t="s">
        <v>32</v>
      </c>
    </row>
    <row r="152" spans="1:7" x14ac:dyDescent="0.2">
      <c r="A152" s="96">
        <f t="shared" si="2"/>
        <v>43206</v>
      </c>
      <c r="B152" s="93" t="s">
        <v>218</v>
      </c>
      <c r="C152" s="94" t="s">
        <v>6</v>
      </c>
      <c r="D152" s="85">
        <v>98</v>
      </c>
      <c r="E152" s="74" t="s">
        <v>238</v>
      </c>
      <c r="F152" s="95" t="s">
        <v>7</v>
      </c>
      <c r="G152" s="93" t="s">
        <v>32</v>
      </c>
    </row>
    <row r="153" spans="1:7" x14ac:dyDescent="0.2">
      <c r="A153" s="96">
        <f t="shared" si="2"/>
        <v>43206</v>
      </c>
      <c r="B153" s="93" t="s">
        <v>219</v>
      </c>
      <c r="C153" s="94" t="s">
        <v>6</v>
      </c>
      <c r="D153" s="85">
        <v>100</v>
      </c>
      <c r="E153" s="74" t="s">
        <v>238</v>
      </c>
      <c r="F153" s="95" t="s">
        <v>7</v>
      </c>
      <c r="G153" s="93" t="s">
        <v>32</v>
      </c>
    </row>
    <row r="154" spans="1:7" x14ac:dyDescent="0.2">
      <c r="A154" s="96">
        <f t="shared" si="2"/>
        <v>43206</v>
      </c>
      <c r="B154" s="93" t="s">
        <v>220</v>
      </c>
      <c r="C154" s="94" t="s">
        <v>6</v>
      </c>
      <c r="D154" s="85">
        <v>100</v>
      </c>
      <c r="E154" s="74" t="s">
        <v>237</v>
      </c>
      <c r="F154" s="95" t="s">
        <v>7</v>
      </c>
      <c r="G154" s="93" t="s">
        <v>32</v>
      </c>
    </row>
    <row r="155" spans="1:7" x14ac:dyDescent="0.2">
      <c r="A155" s="96">
        <f t="shared" si="2"/>
        <v>43206</v>
      </c>
      <c r="B155" s="93" t="s">
        <v>221</v>
      </c>
      <c r="C155" s="94" t="s">
        <v>6</v>
      </c>
      <c r="D155" s="85">
        <v>100</v>
      </c>
      <c r="E155" s="74" t="s">
        <v>237</v>
      </c>
      <c r="F155" s="95" t="s">
        <v>7</v>
      </c>
      <c r="G155" s="93" t="s">
        <v>32</v>
      </c>
    </row>
    <row r="156" spans="1:7" x14ac:dyDescent="0.2">
      <c r="A156" s="96">
        <f t="shared" si="2"/>
        <v>43206</v>
      </c>
      <c r="B156" s="93" t="s">
        <v>222</v>
      </c>
      <c r="C156" s="94" t="s">
        <v>6</v>
      </c>
      <c r="D156" s="85">
        <v>39</v>
      </c>
      <c r="E156" s="74" t="s">
        <v>237</v>
      </c>
      <c r="F156" s="95" t="s">
        <v>7</v>
      </c>
      <c r="G156" s="93" t="s">
        <v>32</v>
      </c>
    </row>
    <row r="157" spans="1:7" x14ac:dyDescent="0.2">
      <c r="A157" s="96">
        <f t="shared" si="2"/>
        <v>43206</v>
      </c>
      <c r="B157" s="93" t="s">
        <v>223</v>
      </c>
      <c r="C157" s="94" t="s">
        <v>6</v>
      </c>
      <c r="D157" s="85">
        <v>49</v>
      </c>
      <c r="E157" s="74" t="s">
        <v>68</v>
      </c>
      <c r="F157" s="95" t="s">
        <v>7</v>
      </c>
      <c r="G157" s="93" t="s">
        <v>32</v>
      </c>
    </row>
    <row r="158" spans="1:7" x14ac:dyDescent="0.2">
      <c r="A158" s="96">
        <f t="shared" si="2"/>
        <v>43206</v>
      </c>
      <c r="B158" s="93" t="s">
        <v>224</v>
      </c>
      <c r="C158" s="94" t="s">
        <v>6</v>
      </c>
      <c r="D158" s="85">
        <v>51</v>
      </c>
      <c r="E158" s="74" t="s">
        <v>68</v>
      </c>
      <c r="F158" s="95" t="s">
        <v>7</v>
      </c>
      <c r="G158" s="93" t="s">
        <v>32</v>
      </c>
    </row>
    <row r="159" spans="1:7" x14ac:dyDescent="0.2">
      <c r="A159" s="96">
        <f t="shared" si="2"/>
        <v>43206</v>
      </c>
      <c r="B159" s="93" t="s">
        <v>225</v>
      </c>
      <c r="C159" s="94" t="s">
        <v>6</v>
      </c>
      <c r="D159" s="85">
        <v>43</v>
      </c>
      <c r="E159" s="74" t="s">
        <v>68</v>
      </c>
      <c r="F159" s="95" t="s">
        <v>7</v>
      </c>
      <c r="G159" s="93" t="s">
        <v>32</v>
      </c>
    </row>
    <row r="160" spans="1:7" x14ac:dyDescent="0.2">
      <c r="A160" s="96">
        <f t="shared" si="2"/>
        <v>43206</v>
      </c>
      <c r="B160" s="93" t="s">
        <v>226</v>
      </c>
      <c r="C160" s="94" t="s">
        <v>6</v>
      </c>
      <c r="D160" s="85">
        <v>43</v>
      </c>
      <c r="E160" s="74" t="s">
        <v>68</v>
      </c>
      <c r="F160" s="95" t="s">
        <v>7</v>
      </c>
      <c r="G160" s="93" t="s">
        <v>32</v>
      </c>
    </row>
    <row r="161" spans="1:7" x14ac:dyDescent="0.2">
      <c r="A161" s="96">
        <f t="shared" si="2"/>
        <v>43206</v>
      </c>
      <c r="B161" s="93" t="s">
        <v>227</v>
      </c>
      <c r="C161" s="94" t="s">
        <v>6</v>
      </c>
      <c r="D161" s="85">
        <v>66</v>
      </c>
      <c r="E161" s="74" t="s">
        <v>239</v>
      </c>
      <c r="F161" s="95" t="s">
        <v>7</v>
      </c>
      <c r="G161" s="93" t="s">
        <v>32</v>
      </c>
    </row>
    <row r="162" spans="1:7" x14ac:dyDescent="0.2">
      <c r="A162" s="96">
        <f t="shared" si="2"/>
        <v>43206</v>
      </c>
      <c r="B162" s="93" t="s">
        <v>228</v>
      </c>
      <c r="C162" s="94" t="s">
        <v>6</v>
      </c>
      <c r="D162" s="85">
        <v>66</v>
      </c>
      <c r="E162" s="74" t="s">
        <v>241</v>
      </c>
      <c r="F162" s="95" t="s">
        <v>7</v>
      </c>
      <c r="G162" s="93" t="s">
        <v>32</v>
      </c>
    </row>
    <row r="163" spans="1:7" x14ac:dyDescent="0.2">
      <c r="A163" s="96">
        <f t="shared" si="2"/>
        <v>43206</v>
      </c>
      <c r="B163" s="93" t="s">
        <v>229</v>
      </c>
      <c r="C163" s="94" t="s">
        <v>6</v>
      </c>
      <c r="D163" s="85">
        <v>34</v>
      </c>
      <c r="E163" s="74" t="s">
        <v>241</v>
      </c>
      <c r="F163" s="95" t="s">
        <v>7</v>
      </c>
      <c r="G163" s="93" t="s">
        <v>32</v>
      </c>
    </row>
    <row r="164" spans="1:7" x14ac:dyDescent="0.2">
      <c r="A164" s="96">
        <f t="shared" si="2"/>
        <v>43206</v>
      </c>
      <c r="B164" s="93" t="s">
        <v>230</v>
      </c>
      <c r="C164" s="94" t="s">
        <v>6</v>
      </c>
      <c r="D164" s="85">
        <v>100</v>
      </c>
      <c r="E164" s="74" t="s">
        <v>241</v>
      </c>
      <c r="F164" s="95" t="s">
        <v>7</v>
      </c>
      <c r="G164" s="93" t="s">
        <v>32</v>
      </c>
    </row>
    <row r="165" spans="1:7" x14ac:dyDescent="0.2">
      <c r="A165" s="96">
        <f t="shared" si="2"/>
        <v>43206</v>
      </c>
      <c r="B165" s="93" t="s">
        <v>231</v>
      </c>
      <c r="C165" s="94" t="s">
        <v>6</v>
      </c>
      <c r="D165" s="85">
        <v>9</v>
      </c>
      <c r="E165" s="74" t="s">
        <v>241</v>
      </c>
      <c r="F165" s="95" t="s">
        <v>7</v>
      </c>
      <c r="G165" s="93" t="s">
        <v>32</v>
      </c>
    </row>
    <row r="166" spans="1:7" x14ac:dyDescent="0.2">
      <c r="A166" s="96">
        <f t="shared" si="2"/>
        <v>43206</v>
      </c>
      <c r="B166" s="93" t="s">
        <v>232</v>
      </c>
      <c r="C166" s="94" t="s">
        <v>6</v>
      </c>
      <c r="D166" s="85">
        <v>25</v>
      </c>
      <c r="E166" s="74" t="s">
        <v>67</v>
      </c>
      <c r="F166" s="95" t="s">
        <v>7</v>
      </c>
      <c r="G166" s="93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16"/>
  <sheetViews>
    <sheetView showGridLines="0" workbookViewId="0">
      <pane ySplit="4" topLeftCell="A5" activePane="bottomLeft" state="frozen"/>
      <selection activeCell="J37" sqref="J37"/>
      <selection pane="bottomLeft" activeCell="J97" sqref="J97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9.140625" style="77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43207</v>
      </c>
      <c r="F1" s="67"/>
      <c r="G1" s="67"/>
      <c r="I1" s="79"/>
    </row>
    <row r="2" spans="1:438" s="54" customFormat="1" x14ac:dyDescent="0.2">
      <c r="A2" s="65" t="s">
        <v>25</v>
      </c>
      <c r="F2" s="67"/>
      <c r="G2" s="67"/>
      <c r="I2" s="79"/>
    </row>
    <row r="3" spans="1:438" s="61" customFormat="1" x14ac:dyDescent="0.2">
      <c r="A3" s="68"/>
      <c r="B3" s="69"/>
      <c r="C3" s="70"/>
      <c r="D3" s="71"/>
      <c r="E3" s="70"/>
      <c r="F3" s="72"/>
      <c r="G3" s="73"/>
      <c r="I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96">
        <v>43207</v>
      </c>
      <c r="B5" s="93" t="s">
        <v>243</v>
      </c>
      <c r="C5" s="94" t="s">
        <v>6</v>
      </c>
      <c r="D5" s="98">
        <v>112</v>
      </c>
      <c r="E5" s="98" t="s">
        <v>244</v>
      </c>
      <c r="F5" s="95" t="s">
        <v>7</v>
      </c>
      <c r="G5" s="93" t="s">
        <v>32</v>
      </c>
      <c r="I5" s="83"/>
      <c r="J5" s="76"/>
    </row>
    <row r="6" spans="1:438" x14ac:dyDescent="0.2">
      <c r="A6" s="96">
        <v>43207</v>
      </c>
      <c r="B6" s="93" t="s">
        <v>245</v>
      </c>
      <c r="C6" s="94" t="s">
        <v>6</v>
      </c>
      <c r="D6" s="98">
        <v>58</v>
      </c>
      <c r="E6" s="98" t="s">
        <v>244</v>
      </c>
      <c r="F6" s="95" t="s">
        <v>7</v>
      </c>
      <c r="G6" s="93" t="s">
        <v>32</v>
      </c>
      <c r="I6" s="83"/>
      <c r="J6" s="76"/>
    </row>
    <row r="7" spans="1:438" x14ac:dyDescent="0.2">
      <c r="A7" s="96">
        <v>43207</v>
      </c>
      <c r="B7" s="93" t="s">
        <v>246</v>
      </c>
      <c r="C7" s="94" t="s">
        <v>6</v>
      </c>
      <c r="D7" s="98">
        <v>85</v>
      </c>
      <c r="E7" s="98" t="s">
        <v>244</v>
      </c>
      <c r="F7" s="95" t="s">
        <v>7</v>
      </c>
      <c r="G7" s="93" t="s">
        <v>32</v>
      </c>
      <c r="I7" s="83"/>
      <c r="J7" s="76"/>
    </row>
    <row r="8" spans="1:438" x14ac:dyDescent="0.2">
      <c r="A8" s="96">
        <v>43207</v>
      </c>
      <c r="B8" s="93" t="s">
        <v>247</v>
      </c>
      <c r="C8" s="94" t="s">
        <v>6</v>
      </c>
      <c r="D8" s="98">
        <v>90</v>
      </c>
      <c r="E8" s="98" t="s">
        <v>244</v>
      </c>
      <c r="F8" s="95" t="s">
        <v>7</v>
      </c>
      <c r="G8" s="93" t="s">
        <v>32</v>
      </c>
      <c r="I8" s="83"/>
      <c r="J8" s="76"/>
    </row>
    <row r="9" spans="1:438" x14ac:dyDescent="0.2">
      <c r="A9" s="96">
        <v>43207</v>
      </c>
      <c r="B9" s="93" t="s">
        <v>248</v>
      </c>
      <c r="C9" s="94" t="s">
        <v>6</v>
      </c>
      <c r="D9" s="98">
        <v>67</v>
      </c>
      <c r="E9" s="98" t="s">
        <v>244</v>
      </c>
      <c r="F9" s="95" t="s">
        <v>7</v>
      </c>
      <c r="G9" s="93" t="s">
        <v>32</v>
      </c>
      <c r="I9" s="83"/>
      <c r="J9" s="76"/>
    </row>
    <row r="10" spans="1:438" x14ac:dyDescent="0.2">
      <c r="A10" s="96">
        <v>43207</v>
      </c>
      <c r="B10" s="93" t="s">
        <v>249</v>
      </c>
      <c r="C10" s="94" t="s">
        <v>6</v>
      </c>
      <c r="D10" s="98">
        <v>13</v>
      </c>
      <c r="E10" s="98" t="s">
        <v>244</v>
      </c>
      <c r="F10" s="95" t="s">
        <v>7</v>
      </c>
      <c r="G10" s="93" t="s">
        <v>32</v>
      </c>
      <c r="I10" s="83"/>
      <c r="J10" s="76"/>
    </row>
    <row r="11" spans="1:438" x14ac:dyDescent="0.2">
      <c r="A11" s="96">
        <v>43207</v>
      </c>
      <c r="B11" s="93" t="s">
        <v>250</v>
      </c>
      <c r="C11" s="94" t="s">
        <v>6</v>
      </c>
      <c r="D11" s="98">
        <v>75</v>
      </c>
      <c r="E11" s="98" t="s">
        <v>244</v>
      </c>
      <c r="F11" s="95" t="s">
        <v>7</v>
      </c>
      <c r="G11" s="93" t="s">
        <v>32</v>
      </c>
      <c r="I11" s="83"/>
      <c r="J11" s="76"/>
    </row>
    <row r="12" spans="1:438" x14ac:dyDescent="0.2">
      <c r="A12" s="96">
        <v>43207</v>
      </c>
      <c r="B12" s="93" t="s">
        <v>251</v>
      </c>
      <c r="C12" s="94" t="s">
        <v>6</v>
      </c>
      <c r="D12" s="98">
        <v>111</v>
      </c>
      <c r="E12" s="98" t="s">
        <v>64</v>
      </c>
      <c r="F12" s="95" t="s">
        <v>7</v>
      </c>
      <c r="G12" s="93" t="s">
        <v>32</v>
      </c>
      <c r="I12" s="83"/>
      <c r="J12" s="76"/>
    </row>
    <row r="13" spans="1:438" x14ac:dyDescent="0.2">
      <c r="A13" s="96">
        <v>43207</v>
      </c>
      <c r="B13" s="93" t="s">
        <v>252</v>
      </c>
      <c r="C13" s="94" t="s">
        <v>6</v>
      </c>
      <c r="D13" s="98">
        <v>389</v>
      </c>
      <c r="E13" s="98" t="s">
        <v>64</v>
      </c>
      <c r="F13" s="95" t="s">
        <v>7</v>
      </c>
      <c r="G13" s="93" t="s">
        <v>32</v>
      </c>
      <c r="I13" s="83"/>
      <c r="J13" s="76"/>
    </row>
    <row r="14" spans="1:438" x14ac:dyDescent="0.2">
      <c r="A14" s="96">
        <v>43207</v>
      </c>
      <c r="B14" s="93" t="s">
        <v>253</v>
      </c>
      <c r="C14" s="94" t="s">
        <v>6</v>
      </c>
      <c r="D14" s="98">
        <v>390</v>
      </c>
      <c r="E14" s="98" t="s">
        <v>235</v>
      </c>
      <c r="F14" s="95" t="s">
        <v>7</v>
      </c>
      <c r="G14" s="93" t="s">
        <v>32</v>
      </c>
      <c r="I14" s="83"/>
      <c r="J14" s="76"/>
    </row>
    <row r="15" spans="1:438" x14ac:dyDescent="0.2">
      <c r="A15" s="96">
        <v>43207</v>
      </c>
      <c r="B15" s="93" t="s">
        <v>254</v>
      </c>
      <c r="C15" s="94" t="s">
        <v>6</v>
      </c>
      <c r="D15" s="98">
        <v>110</v>
      </c>
      <c r="E15" s="98" t="s">
        <v>235</v>
      </c>
      <c r="F15" s="95" t="s">
        <v>7</v>
      </c>
      <c r="G15" s="93" t="s">
        <v>32</v>
      </c>
      <c r="I15" s="83"/>
      <c r="J15" s="76"/>
    </row>
    <row r="16" spans="1:438" x14ac:dyDescent="0.2">
      <c r="A16" s="96">
        <v>43207</v>
      </c>
      <c r="B16" s="93" t="s">
        <v>255</v>
      </c>
      <c r="C16" s="94" t="s">
        <v>6</v>
      </c>
      <c r="D16" s="98">
        <v>500</v>
      </c>
      <c r="E16" s="98" t="s">
        <v>62</v>
      </c>
      <c r="F16" s="95" t="s">
        <v>7</v>
      </c>
      <c r="G16" s="93" t="s">
        <v>32</v>
      </c>
      <c r="I16" s="83"/>
      <c r="J16" s="76"/>
    </row>
    <row r="17" spans="1:7" x14ac:dyDescent="0.2">
      <c r="A17" s="96">
        <v>43207</v>
      </c>
      <c r="B17" s="93" t="s">
        <v>256</v>
      </c>
      <c r="C17" s="94" t="s">
        <v>6</v>
      </c>
      <c r="D17" s="98">
        <v>100</v>
      </c>
      <c r="E17" s="98" t="s">
        <v>61</v>
      </c>
      <c r="F17" s="95" t="s">
        <v>7</v>
      </c>
      <c r="G17" s="93" t="s">
        <v>32</v>
      </c>
    </row>
    <row r="18" spans="1:7" x14ac:dyDescent="0.2">
      <c r="A18" s="96">
        <v>43207</v>
      </c>
      <c r="B18" s="93" t="s">
        <v>257</v>
      </c>
      <c r="C18" s="94" t="s">
        <v>6</v>
      </c>
      <c r="D18" s="98">
        <v>100</v>
      </c>
      <c r="E18" s="98" t="s">
        <v>61</v>
      </c>
      <c r="F18" s="95" t="s">
        <v>7</v>
      </c>
      <c r="G18" s="93" t="s">
        <v>32</v>
      </c>
    </row>
    <row r="19" spans="1:7" x14ac:dyDescent="0.2">
      <c r="A19" s="96">
        <v>43207</v>
      </c>
      <c r="B19" s="93" t="s">
        <v>258</v>
      </c>
      <c r="C19" s="94" t="s">
        <v>6</v>
      </c>
      <c r="D19" s="98">
        <v>100</v>
      </c>
      <c r="E19" s="98" t="s">
        <v>61</v>
      </c>
      <c r="F19" s="95" t="s">
        <v>7</v>
      </c>
      <c r="G19" s="93" t="s">
        <v>32</v>
      </c>
    </row>
    <row r="20" spans="1:7" x14ac:dyDescent="0.2">
      <c r="A20" s="96">
        <v>43207</v>
      </c>
      <c r="B20" s="93" t="s">
        <v>259</v>
      </c>
      <c r="C20" s="94" t="s">
        <v>6</v>
      </c>
      <c r="D20" s="98">
        <v>100</v>
      </c>
      <c r="E20" s="98" t="s">
        <v>61</v>
      </c>
      <c r="F20" s="95" t="s">
        <v>7</v>
      </c>
      <c r="G20" s="93" t="s">
        <v>32</v>
      </c>
    </row>
    <row r="21" spans="1:7" x14ac:dyDescent="0.2">
      <c r="A21" s="96">
        <v>43207</v>
      </c>
      <c r="B21" s="93" t="s">
        <v>260</v>
      </c>
      <c r="C21" s="94" t="s">
        <v>6</v>
      </c>
      <c r="D21" s="98">
        <v>100</v>
      </c>
      <c r="E21" s="98" t="s">
        <v>61</v>
      </c>
      <c r="F21" s="95" t="s">
        <v>7</v>
      </c>
      <c r="G21" s="93" t="s">
        <v>32</v>
      </c>
    </row>
    <row r="22" spans="1:7" x14ac:dyDescent="0.2">
      <c r="A22" s="96">
        <v>43207</v>
      </c>
      <c r="B22" s="93" t="s">
        <v>261</v>
      </c>
      <c r="C22" s="94" t="s">
        <v>6</v>
      </c>
      <c r="D22" s="98">
        <v>100</v>
      </c>
      <c r="E22" s="98" t="s">
        <v>235</v>
      </c>
      <c r="F22" s="95" t="s">
        <v>7</v>
      </c>
      <c r="G22" s="93" t="s">
        <v>32</v>
      </c>
    </row>
    <row r="23" spans="1:7" x14ac:dyDescent="0.2">
      <c r="A23" s="96">
        <v>43207</v>
      </c>
      <c r="B23" s="93" t="s">
        <v>262</v>
      </c>
      <c r="C23" s="94" t="s">
        <v>6</v>
      </c>
      <c r="D23" s="98">
        <v>37</v>
      </c>
      <c r="E23" s="98" t="s">
        <v>235</v>
      </c>
      <c r="F23" s="95" t="s">
        <v>7</v>
      </c>
      <c r="G23" s="93" t="s">
        <v>32</v>
      </c>
    </row>
    <row r="24" spans="1:7" x14ac:dyDescent="0.2">
      <c r="A24" s="96">
        <v>43207</v>
      </c>
      <c r="B24" s="93" t="s">
        <v>263</v>
      </c>
      <c r="C24" s="94" t="s">
        <v>6</v>
      </c>
      <c r="D24" s="98">
        <v>200</v>
      </c>
      <c r="E24" s="98" t="s">
        <v>235</v>
      </c>
      <c r="F24" s="95" t="s">
        <v>7</v>
      </c>
      <c r="G24" s="93" t="s">
        <v>32</v>
      </c>
    </row>
    <row r="25" spans="1:7" x14ac:dyDescent="0.2">
      <c r="A25" s="96">
        <v>43207</v>
      </c>
      <c r="B25" s="93" t="s">
        <v>264</v>
      </c>
      <c r="C25" s="94" t="s">
        <v>6</v>
      </c>
      <c r="D25" s="98">
        <v>63</v>
      </c>
      <c r="E25" s="98" t="s">
        <v>235</v>
      </c>
      <c r="F25" s="95" t="s">
        <v>7</v>
      </c>
      <c r="G25" s="93" t="s">
        <v>32</v>
      </c>
    </row>
    <row r="26" spans="1:7" x14ac:dyDescent="0.2">
      <c r="A26" s="96">
        <v>43207</v>
      </c>
      <c r="B26" s="93" t="s">
        <v>265</v>
      </c>
      <c r="C26" s="94" t="s">
        <v>6</v>
      </c>
      <c r="D26" s="98">
        <v>100</v>
      </c>
      <c r="E26" s="98" t="s">
        <v>234</v>
      </c>
      <c r="F26" s="95" t="s">
        <v>7</v>
      </c>
      <c r="G26" s="93" t="s">
        <v>32</v>
      </c>
    </row>
    <row r="27" spans="1:7" x14ac:dyDescent="0.2">
      <c r="A27" s="96">
        <v>43207</v>
      </c>
      <c r="B27" s="93" t="s">
        <v>266</v>
      </c>
      <c r="C27" s="94" t="s">
        <v>6</v>
      </c>
      <c r="D27" s="98">
        <v>100</v>
      </c>
      <c r="E27" s="98" t="s">
        <v>60</v>
      </c>
      <c r="F27" s="95" t="s">
        <v>7</v>
      </c>
      <c r="G27" s="93" t="s">
        <v>32</v>
      </c>
    </row>
    <row r="28" spans="1:7" x14ac:dyDescent="0.2">
      <c r="A28" s="96">
        <v>43207</v>
      </c>
      <c r="B28" s="93" t="s">
        <v>267</v>
      </c>
      <c r="C28" s="94" t="s">
        <v>6</v>
      </c>
      <c r="D28" s="98">
        <v>100</v>
      </c>
      <c r="E28" s="98" t="s">
        <v>60</v>
      </c>
      <c r="F28" s="95" t="s">
        <v>7</v>
      </c>
      <c r="G28" s="93" t="s">
        <v>32</v>
      </c>
    </row>
    <row r="29" spans="1:7" x14ac:dyDescent="0.2">
      <c r="A29" s="96">
        <v>43207</v>
      </c>
      <c r="B29" s="93" t="s">
        <v>268</v>
      </c>
      <c r="C29" s="94" t="s">
        <v>6</v>
      </c>
      <c r="D29" s="98">
        <v>100</v>
      </c>
      <c r="E29" s="98" t="s">
        <v>60</v>
      </c>
      <c r="F29" s="95" t="s">
        <v>7</v>
      </c>
      <c r="G29" s="93" t="s">
        <v>32</v>
      </c>
    </row>
    <row r="30" spans="1:7" x14ac:dyDescent="0.2">
      <c r="A30" s="96">
        <v>43207</v>
      </c>
      <c r="B30" s="93" t="s">
        <v>269</v>
      </c>
      <c r="C30" s="94" t="s">
        <v>6</v>
      </c>
      <c r="D30" s="98">
        <v>190</v>
      </c>
      <c r="E30" s="98" t="s">
        <v>60</v>
      </c>
      <c r="F30" s="95" t="s">
        <v>7</v>
      </c>
      <c r="G30" s="93" t="s">
        <v>32</v>
      </c>
    </row>
    <row r="31" spans="1:7" x14ac:dyDescent="0.2">
      <c r="A31" s="96">
        <v>43207</v>
      </c>
      <c r="B31" s="93" t="s">
        <v>270</v>
      </c>
      <c r="C31" s="94" t="s">
        <v>6</v>
      </c>
      <c r="D31" s="98">
        <v>10</v>
      </c>
      <c r="E31" s="98" t="s">
        <v>60</v>
      </c>
      <c r="F31" s="95" t="s">
        <v>7</v>
      </c>
      <c r="G31" s="93" t="s">
        <v>32</v>
      </c>
    </row>
    <row r="32" spans="1:7" x14ac:dyDescent="0.2">
      <c r="A32" s="96">
        <v>43207</v>
      </c>
      <c r="B32" s="93" t="s">
        <v>271</v>
      </c>
      <c r="C32" s="94" t="s">
        <v>6</v>
      </c>
      <c r="D32" s="98">
        <v>100</v>
      </c>
      <c r="E32" s="98" t="s">
        <v>234</v>
      </c>
      <c r="F32" s="95" t="s">
        <v>7</v>
      </c>
      <c r="G32" s="93" t="s">
        <v>32</v>
      </c>
    </row>
    <row r="33" spans="1:7" x14ac:dyDescent="0.2">
      <c r="A33" s="96">
        <v>43207</v>
      </c>
      <c r="B33" s="93" t="s">
        <v>272</v>
      </c>
      <c r="C33" s="94" t="s">
        <v>6</v>
      </c>
      <c r="D33" s="98">
        <v>100</v>
      </c>
      <c r="E33" s="98" t="s">
        <v>234</v>
      </c>
      <c r="F33" s="95" t="s">
        <v>7</v>
      </c>
      <c r="G33" s="93" t="s">
        <v>32</v>
      </c>
    </row>
    <row r="34" spans="1:7" x14ac:dyDescent="0.2">
      <c r="A34" s="96">
        <v>43207</v>
      </c>
      <c r="B34" s="93" t="s">
        <v>273</v>
      </c>
      <c r="C34" s="94" t="s">
        <v>6</v>
      </c>
      <c r="D34" s="98">
        <v>45</v>
      </c>
      <c r="E34" s="98" t="s">
        <v>61</v>
      </c>
      <c r="F34" s="95" t="s">
        <v>7</v>
      </c>
      <c r="G34" s="93" t="s">
        <v>32</v>
      </c>
    </row>
    <row r="35" spans="1:7" x14ac:dyDescent="0.2">
      <c r="A35" s="96">
        <v>43207</v>
      </c>
      <c r="B35" s="93" t="s">
        <v>274</v>
      </c>
      <c r="C35" s="94" t="s">
        <v>6</v>
      </c>
      <c r="D35" s="98">
        <v>33</v>
      </c>
      <c r="E35" s="98" t="s">
        <v>61</v>
      </c>
      <c r="F35" s="95" t="s">
        <v>7</v>
      </c>
      <c r="G35" s="93" t="s">
        <v>32</v>
      </c>
    </row>
    <row r="36" spans="1:7" x14ac:dyDescent="0.2">
      <c r="A36" s="96">
        <v>43207</v>
      </c>
      <c r="B36" s="93" t="s">
        <v>275</v>
      </c>
      <c r="C36" s="94" t="s">
        <v>6</v>
      </c>
      <c r="D36" s="98">
        <v>22</v>
      </c>
      <c r="E36" s="98" t="s">
        <v>61</v>
      </c>
      <c r="F36" s="95" t="s">
        <v>7</v>
      </c>
      <c r="G36" s="93" t="s">
        <v>32</v>
      </c>
    </row>
    <row r="37" spans="1:7" x14ac:dyDescent="0.2">
      <c r="A37" s="96">
        <v>43207</v>
      </c>
      <c r="B37" s="93" t="s">
        <v>276</v>
      </c>
      <c r="C37" s="94" t="s">
        <v>6</v>
      </c>
      <c r="D37" s="98">
        <v>22</v>
      </c>
      <c r="E37" s="98" t="s">
        <v>61</v>
      </c>
      <c r="F37" s="95" t="s">
        <v>7</v>
      </c>
      <c r="G37" s="93" t="s">
        <v>32</v>
      </c>
    </row>
    <row r="38" spans="1:7" x14ac:dyDescent="0.2">
      <c r="A38" s="96">
        <v>43207</v>
      </c>
      <c r="B38" s="93" t="s">
        <v>277</v>
      </c>
      <c r="C38" s="94" t="s">
        <v>6</v>
      </c>
      <c r="D38" s="98">
        <v>78</v>
      </c>
      <c r="E38" s="98" t="s">
        <v>61</v>
      </c>
      <c r="F38" s="95" t="s">
        <v>7</v>
      </c>
      <c r="G38" s="93" t="s">
        <v>32</v>
      </c>
    </row>
    <row r="39" spans="1:7" x14ac:dyDescent="0.2">
      <c r="A39" s="96">
        <v>43207</v>
      </c>
      <c r="B39" s="93" t="s">
        <v>278</v>
      </c>
      <c r="C39" s="94" t="s">
        <v>6</v>
      </c>
      <c r="D39" s="98">
        <v>100</v>
      </c>
      <c r="E39" s="98" t="s">
        <v>61</v>
      </c>
      <c r="F39" s="95" t="s">
        <v>7</v>
      </c>
      <c r="G39" s="93" t="s">
        <v>32</v>
      </c>
    </row>
    <row r="40" spans="1:7" x14ac:dyDescent="0.2">
      <c r="A40" s="96">
        <v>43207</v>
      </c>
      <c r="B40" s="93" t="s">
        <v>279</v>
      </c>
      <c r="C40" s="94" t="s">
        <v>6</v>
      </c>
      <c r="D40" s="98">
        <v>43</v>
      </c>
      <c r="E40" s="98" t="s">
        <v>59</v>
      </c>
      <c r="F40" s="95" t="s">
        <v>7</v>
      </c>
      <c r="G40" s="93" t="s">
        <v>32</v>
      </c>
    </row>
    <row r="41" spans="1:7" x14ac:dyDescent="0.2">
      <c r="A41" s="96">
        <v>43207</v>
      </c>
      <c r="B41" s="93" t="s">
        <v>280</v>
      </c>
      <c r="C41" s="94" t="s">
        <v>6</v>
      </c>
      <c r="D41" s="98">
        <v>113</v>
      </c>
      <c r="E41" s="98" t="s">
        <v>59</v>
      </c>
      <c r="F41" s="95" t="s">
        <v>7</v>
      </c>
      <c r="G41" s="93" t="s">
        <v>32</v>
      </c>
    </row>
    <row r="42" spans="1:7" x14ac:dyDescent="0.2">
      <c r="A42" s="96">
        <v>43207</v>
      </c>
      <c r="B42" s="93" t="s">
        <v>281</v>
      </c>
      <c r="C42" s="94" t="s">
        <v>6</v>
      </c>
      <c r="D42" s="98">
        <v>44</v>
      </c>
      <c r="E42" s="98" t="s">
        <v>59</v>
      </c>
      <c r="F42" s="95" t="s">
        <v>7</v>
      </c>
      <c r="G42" s="93" t="s">
        <v>32</v>
      </c>
    </row>
    <row r="43" spans="1:7" x14ac:dyDescent="0.2">
      <c r="A43" s="96">
        <v>43207</v>
      </c>
      <c r="B43" s="93" t="s">
        <v>282</v>
      </c>
      <c r="C43" s="94" t="s">
        <v>6</v>
      </c>
      <c r="D43" s="98">
        <v>100</v>
      </c>
      <c r="E43" s="98" t="s">
        <v>59</v>
      </c>
      <c r="F43" s="95" t="s">
        <v>7</v>
      </c>
      <c r="G43" s="93" t="s">
        <v>32</v>
      </c>
    </row>
    <row r="44" spans="1:7" x14ac:dyDescent="0.2">
      <c r="A44" s="96">
        <v>43207</v>
      </c>
      <c r="B44" s="93" t="s">
        <v>283</v>
      </c>
      <c r="C44" s="94" t="s">
        <v>6</v>
      </c>
      <c r="D44" s="98">
        <v>100</v>
      </c>
      <c r="E44" s="98" t="s">
        <v>59</v>
      </c>
      <c r="F44" s="95" t="s">
        <v>7</v>
      </c>
      <c r="G44" s="93" t="s">
        <v>32</v>
      </c>
    </row>
    <row r="45" spans="1:7" x14ac:dyDescent="0.2">
      <c r="A45" s="96">
        <v>43207</v>
      </c>
      <c r="B45" s="93" t="s">
        <v>284</v>
      </c>
      <c r="C45" s="94" t="s">
        <v>6</v>
      </c>
      <c r="D45" s="98">
        <v>100</v>
      </c>
      <c r="E45" s="98" t="s">
        <v>240</v>
      </c>
      <c r="F45" s="95" t="s">
        <v>7</v>
      </c>
      <c r="G45" s="93" t="s">
        <v>32</v>
      </c>
    </row>
    <row r="46" spans="1:7" x14ac:dyDescent="0.2">
      <c r="A46" s="96">
        <v>43207</v>
      </c>
      <c r="B46" s="93" t="s">
        <v>285</v>
      </c>
      <c r="C46" s="94" t="s">
        <v>6</v>
      </c>
      <c r="D46" s="98">
        <v>100</v>
      </c>
      <c r="E46" s="98" t="s">
        <v>238</v>
      </c>
      <c r="F46" s="95" t="s">
        <v>7</v>
      </c>
      <c r="G46" s="93" t="s">
        <v>32</v>
      </c>
    </row>
    <row r="47" spans="1:7" x14ac:dyDescent="0.2">
      <c r="A47" s="96">
        <v>43207</v>
      </c>
      <c r="B47" s="93" t="s">
        <v>286</v>
      </c>
      <c r="C47" s="94" t="s">
        <v>6</v>
      </c>
      <c r="D47" s="98">
        <v>100</v>
      </c>
      <c r="E47" s="98" t="s">
        <v>61</v>
      </c>
      <c r="F47" s="95" t="s">
        <v>7</v>
      </c>
      <c r="G47" s="93" t="s">
        <v>32</v>
      </c>
    </row>
    <row r="48" spans="1:7" x14ac:dyDescent="0.2">
      <c r="A48" s="96">
        <v>43207</v>
      </c>
      <c r="B48" s="93" t="s">
        <v>287</v>
      </c>
      <c r="C48" s="94" t="s">
        <v>6</v>
      </c>
      <c r="D48" s="98">
        <v>136</v>
      </c>
      <c r="E48" s="98" t="s">
        <v>61</v>
      </c>
      <c r="F48" s="95" t="s">
        <v>7</v>
      </c>
      <c r="G48" s="93" t="s">
        <v>32</v>
      </c>
    </row>
    <row r="49" spans="1:7" x14ac:dyDescent="0.2">
      <c r="A49" s="96">
        <v>43207</v>
      </c>
      <c r="B49" s="93" t="s">
        <v>288</v>
      </c>
      <c r="C49" s="94" t="s">
        <v>6</v>
      </c>
      <c r="D49" s="98">
        <v>100</v>
      </c>
      <c r="E49" s="98" t="s">
        <v>61</v>
      </c>
      <c r="F49" s="95" t="s">
        <v>7</v>
      </c>
      <c r="G49" s="93" t="s">
        <v>32</v>
      </c>
    </row>
    <row r="50" spans="1:7" x14ac:dyDescent="0.2">
      <c r="A50" s="96">
        <v>43207</v>
      </c>
      <c r="B50" s="93" t="s">
        <v>289</v>
      </c>
      <c r="C50" s="94" t="s">
        <v>6</v>
      </c>
      <c r="D50" s="98">
        <v>47</v>
      </c>
      <c r="E50" s="98" t="s">
        <v>61</v>
      </c>
      <c r="F50" s="95" t="s">
        <v>7</v>
      </c>
      <c r="G50" s="93" t="s">
        <v>32</v>
      </c>
    </row>
    <row r="51" spans="1:7" x14ac:dyDescent="0.2">
      <c r="A51" s="96">
        <v>43207</v>
      </c>
      <c r="B51" s="93" t="s">
        <v>290</v>
      </c>
      <c r="C51" s="94" t="s">
        <v>6</v>
      </c>
      <c r="D51" s="98">
        <v>17</v>
      </c>
      <c r="E51" s="98" t="s">
        <v>61</v>
      </c>
      <c r="F51" s="95" t="s">
        <v>7</v>
      </c>
      <c r="G51" s="93" t="s">
        <v>32</v>
      </c>
    </row>
    <row r="52" spans="1:7" x14ac:dyDescent="0.2">
      <c r="A52" s="96">
        <v>43207</v>
      </c>
      <c r="B52" s="93" t="s">
        <v>291</v>
      </c>
      <c r="C52" s="94" t="s">
        <v>6</v>
      </c>
      <c r="D52" s="98">
        <v>119</v>
      </c>
      <c r="E52" s="98" t="s">
        <v>61</v>
      </c>
      <c r="F52" s="95" t="s">
        <v>7</v>
      </c>
      <c r="G52" s="93" t="s">
        <v>32</v>
      </c>
    </row>
    <row r="53" spans="1:7" x14ac:dyDescent="0.2">
      <c r="A53" s="96">
        <v>43207</v>
      </c>
      <c r="B53" s="93" t="s">
        <v>292</v>
      </c>
      <c r="C53" s="94" t="s">
        <v>6</v>
      </c>
      <c r="D53" s="98">
        <v>23</v>
      </c>
      <c r="E53" s="98" t="s">
        <v>61</v>
      </c>
      <c r="F53" s="95" t="s">
        <v>7</v>
      </c>
      <c r="G53" s="93" t="s">
        <v>32</v>
      </c>
    </row>
    <row r="54" spans="1:7" x14ac:dyDescent="0.2">
      <c r="A54" s="96">
        <v>43207</v>
      </c>
      <c r="B54" s="93" t="s">
        <v>293</v>
      </c>
      <c r="C54" s="94" t="s">
        <v>6</v>
      </c>
      <c r="D54" s="98">
        <v>58</v>
      </c>
      <c r="E54" s="98" t="s">
        <v>61</v>
      </c>
      <c r="F54" s="95" t="s">
        <v>7</v>
      </c>
      <c r="G54" s="93" t="s">
        <v>32</v>
      </c>
    </row>
    <row r="55" spans="1:7" x14ac:dyDescent="0.2">
      <c r="A55" s="96">
        <v>43207</v>
      </c>
      <c r="B55" s="93" t="s">
        <v>294</v>
      </c>
      <c r="C55" s="94" t="s">
        <v>6</v>
      </c>
      <c r="D55" s="98">
        <v>58</v>
      </c>
      <c r="E55" s="98" t="s">
        <v>61</v>
      </c>
      <c r="F55" s="95" t="s">
        <v>7</v>
      </c>
      <c r="G55" s="93" t="s">
        <v>32</v>
      </c>
    </row>
    <row r="56" spans="1:7" x14ac:dyDescent="0.2">
      <c r="A56" s="96">
        <v>43207</v>
      </c>
      <c r="B56" s="93" t="s">
        <v>295</v>
      </c>
      <c r="C56" s="94" t="s">
        <v>6</v>
      </c>
      <c r="D56" s="98">
        <v>45</v>
      </c>
      <c r="E56" s="98" t="s">
        <v>61</v>
      </c>
      <c r="F56" s="95" t="s">
        <v>7</v>
      </c>
      <c r="G56" s="93" t="s">
        <v>32</v>
      </c>
    </row>
    <row r="57" spans="1:7" x14ac:dyDescent="0.2">
      <c r="A57" s="96">
        <v>43207</v>
      </c>
      <c r="B57" s="93" t="s">
        <v>296</v>
      </c>
      <c r="C57" s="94" t="s">
        <v>6</v>
      </c>
      <c r="D57" s="98">
        <v>97</v>
      </c>
      <c r="E57" s="98" t="s">
        <v>61</v>
      </c>
      <c r="F57" s="95" t="s">
        <v>7</v>
      </c>
      <c r="G57" s="93" t="s">
        <v>32</v>
      </c>
    </row>
    <row r="58" spans="1:7" x14ac:dyDescent="0.2">
      <c r="A58" s="96">
        <v>43207</v>
      </c>
      <c r="B58" s="93" t="s">
        <v>297</v>
      </c>
      <c r="C58" s="94" t="s">
        <v>6</v>
      </c>
      <c r="D58" s="98">
        <v>200</v>
      </c>
      <c r="E58" s="98" t="s">
        <v>239</v>
      </c>
      <c r="F58" s="95" t="s">
        <v>7</v>
      </c>
      <c r="G58" s="93" t="s">
        <v>32</v>
      </c>
    </row>
    <row r="59" spans="1:7" x14ac:dyDescent="0.2">
      <c r="A59" s="96">
        <v>43207</v>
      </c>
      <c r="B59" s="93" t="s">
        <v>298</v>
      </c>
      <c r="C59" s="94" t="s">
        <v>6</v>
      </c>
      <c r="D59" s="98">
        <v>100</v>
      </c>
      <c r="E59" s="98" t="s">
        <v>59</v>
      </c>
      <c r="F59" s="95" t="s">
        <v>7</v>
      </c>
      <c r="G59" s="93" t="s">
        <v>32</v>
      </c>
    </row>
    <row r="60" spans="1:7" x14ac:dyDescent="0.2">
      <c r="A60" s="96">
        <v>43207</v>
      </c>
      <c r="B60" s="93" t="s">
        <v>299</v>
      </c>
      <c r="C60" s="94" t="s">
        <v>6</v>
      </c>
      <c r="D60" s="98">
        <v>100</v>
      </c>
      <c r="E60" s="98" t="s">
        <v>59</v>
      </c>
      <c r="F60" s="95" t="s">
        <v>7</v>
      </c>
      <c r="G60" s="93" t="s">
        <v>32</v>
      </c>
    </row>
    <row r="61" spans="1:7" x14ac:dyDescent="0.2">
      <c r="A61" s="96">
        <v>43207</v>
      </c>
      <c r="B61" s="93" t="s">
        <v>300</v>
      </c>
      <c r="C61" s="94" t="s">
        <v>6</v>
      </c>
      <c r="D61" s="98">
        <v>100</v>
      </c>
      <c r="E61" s="98" t="s">
        <v>59</v>
      </c>
      <c r="F61" s="95" t="s">
        <v>7</v>
      </c>
      <c r="G61" s="93" t="s">
        <v>32</v>
      </c>
    </row>
    <row r="62" spans="1:7" x14ac:dyDescent="0.2">
      <c r="A62" s="96">
        <v>43207</v>
      </c>
      <c r="B62" s="93" t="s">
        <v>301</v>
      </c>
      <c r="C62" s="94" t="s">
        <v>6</v>
      </c>
      <c r="D62" s="98">
        <v>458</v>
      </c>
      <c r="E62" s="98" t="s">
        <v>302</v>
      </c>
      <c r="F62" s="95" t="s">
        <v>7</v>
      </c>
      <c r="G62" s="93" t="s">
        <v>32</v>
      </c>
    </row>
    <row r="63" spans="1:7" x14ac:dyDescent="0.2">
      <c r="A63" s="96">
        <v>43207</v>
      </c>
      <c r="B63" s="93" t="s">
        <v>303</v>
      </c>
      <c r="C63" s="94" t="s">
        <v>6</v>
      </c>
      <c r="D63" s="98">
        <v>21</v>
      </c>
      <c r="E63" s="98" t="s">
        <v>302</v>
      </c>
      <c r="F63" s="95" t="s">
        <v>7</v>
      </c>
      <c r="G63" s="93" t="s">
        <v>32</v>
      </c>
    </row>
    <row r="64" spans="1:7" x14ac:dyDescent="0.2">
      <c r="A64" s="96">
        <v>43207</v>
      </c>
      <c r="B64" s="93" t="s">
        <v>304</v>
      </c>
      <c r="C64" s="94" t="s">
        <v>6</v>
      </c>
      <c r="D64" s="98">
        <v>21</v>
      </c>
      <c r="E64" s="98" t="s">
        <v>302</v>
      </c>
      <c r="F64" s="95" t="s">
        <v>7</v>
      </c>
      <c r="G64" s="93" t="s">
        <v>32</v>
      </c>
    </row>
    <row r="65" spans="1:7" x14ac:dyDescent="0.2">
      <c r="A65" s="96">
        <v>43207</v>
      </c>
      <c r="B65" s="93" t="s">
        <v>305</v>
      </c>
      <c r="C65" s="94" t="s">
        <v>6</v>
      </c>
      <c r="D65" s="98">
        <v>114</v>
      </c>
      <c r="E65" s="98" t="s">
        <v>69</v>
      </c>
      <c r="F65" s="95" t="s">
        <v>7</v>
      </c>
      <c r="G65" s="93" t="s">
        <v>32</v>
      </c>
    </row>
    <row r="66" spans="1:7" x14ac:dyDescent="0.2">
      <c r="A66" s="96">
        <v>43207</v>
      </c>
      <c r="B66" s="93" t="s">
        <v>306</v>
      </c>
      <c r="C66" s="94" t="s">
        <v>6</v>
      </c>
      <c r="D66" s="98">
        <v>86</v>
      </c>
      <c r="E66" s="98" t="s">
        <v>69</v>
      </c>
      <c r="F66" s="95" t="s">
        <v>7</v>
      </c>
      <c r="G66" s="93" t="s">
        <v>32</v>
      </c>
    </row>
    <row r="67" spans="1:7" x14ac:dyDescent="0.2">
      <c r="A67" s="96">
        <v>43207</v>
      </c>
      <c r="B67" s="93" t="s">
        <v>307</v>
      </c>
      <c r="C67" s="94" t="s">
        <v>6</v>
      </c>
      <c r="D67" s="98">
        <v>86</v>
      </c>
      <c r="E67" s="98" t="s">
        <v>69</v>
      </c>
      <c r="F67" s="95" t="s">
        <v>7</v>
      </c>
      <c r="G67" s="93" t="s">
        <v>32</v>
      </c>
    </row>
    <row r="68" spans="1:7" x14ac:dyDescent="0.2">
      <c r="A68" s="96">
        <v>43207</v>
      </c>
      <c r="B68" s="93" t="s">
        <v>308</v>
      </c>
      <c r="C68" s="94" t="s">
        <v>6</v>
      </c>
      <c r="D68" s="98">
        <v>100</v>
      </c>
      <c r="E68" s="98" t="s">
        <v>309</v>
      </c>
      <c r="F68" s="95" t="s">
        <v>7</v>
      </c>
      <c r="G68" s="93" t="s">
        <v>32</v>
      </c>
    </row>
    <row r="69" spans="1:7" x14ac:dyDescent="0.2">
      <c r="A69" s="96">
        <v>43207</v>
      </c>
      <c r="B69" s="93" t="s">
        <v>310</v>
      </c>
      <c r="C69" s="94" t="s">
        <v>6</v>
      </c>
      <c r="D69" s="98">
        <v>100</v>
      </c>
      <c r="E69" s="98" t="s">
        <v>309</v>
      </c>
      <c r="F69" s="95" t="s">
        <v>7</v>
      </c>
      <c r="G69" s="93" t="s">
        <v>32</v>
      </c>
    </row>
    <row r="70" spans="1:7" x14ac:dyDescent="0.2">
      <c r="A70" s="96">
        <v>43207</v>
      </c>
      <c r="B70" s="93" t="s">
        <v>311</v>
      </c>
      <c r="C70" s="94" t="s">
        <v>6</v>
      </c>
      <c r="D70" s="98">
        <v>100</v>
      </c>
      <c r="E70" s="98" t="s">
        <v>309</v>
      </c>
      <c r="F70" s="95" t="s">
        <v>7</v>
      </c>
      <c r="G70" s="93" t="s">
        <v>32</v>
      </c>
    </row>
    <row r="71" spans="1:7" x14ac:dyDescent="0.2">
      <c r="A71" s="96">
        <v>43207</v>
      </c>
      <c r="B71" s="93" t="s">
        <v>312</v>
      </c>
      <c r="C71" s="94" t="s">
        <v>6</v>
      </c>
      <c r="D71" s="98">
        <v>14</v>
      </c>
      <c r="E71" s="98" t="s">
        <v>309</v>
      </c>
      <c r="F71" s="95" t="s">
        <v>7</v>
      </c>
      <c r="G71" s="93" t="s">
        <v>32</v>
      </c>
    </row>
    <row r="72" spans="1:7" x14ac:dyDescent="0.2">
      <c r="A72" s="96">
        <v>43207</v>
      </c>
      <c r="B72" s="93" t="s">
        <v>313</v>
      </c>
      <c r="C72" s="94" t="s">
        <v>6</v>
      </c>
      <c r="D72" s="98">
        <v>100</v>
      </c>
      <c r="E72" s="98" t="s">
        <v>309</v>
      </c>
      <c r="F72" s="95" t="s">
        <v>7</v>
      </c>
      <c r="G72" s="93" t="s">
        <v>32</v>
      </c>
    </row>
    <row r="73" spans="1:7" x14ac:dyDescent="0.2">
      <c r="A73" s="96">
        <v>43207</v>
      </c>
      <c r="B73" s="93" t="s">
        <v>314</v>
      </c>
      <c r="C73" s="94" t="s">
        <v>6</v>
      </c>
      <c r="D73" s="98">
        <v>100</v>
      </c>
      <c r="E73" s="98" t="s">
        <v>309</v>
      </c>
      <c r="F73" s="95" t="s">
        <v>7</v>
      </c>
      <c r="G73" s="93" t="s">
        <v>32</v>
      </c>
    </row>
    <row r="74" spans="1:7" x14ac:dyDescent="0.2">
      <c r="A74" s="96">
        <v>43207</v>
      </c>
      <c r="B74" s="93" t="s">
        <v>315</v>
      </c>
      <c r="C74" s="94" t="s">
        <v>6</v>
      </c>
      <c r="D74" s="98">
        <v>100</v>
      </c>
      <c r="E74" s="98" t="s">
        <v>309</v>
      </c>
      <c r="F74" s="95" t="s">
        <v>7</v>
      </c>
      <c r="G74" s="93" t="s">
        <v>32</v>
      </c>
    </row>
    <row r="75" spans="1:7" x14ac:dyDescent="0.2">
      <c r="A75" s="96">
        <v>43207</v>
      </c>
      <c r="B75" s="93" t="s">
        <v>316</v>
      </c>
      <c r="C75" s="94" t="s">
        <v>6</v>
      </c>
      <c r="D75" s="98">
        <v>700</v>
      </c>
      <c r="E75" s="98" t="s">
        <v>309</v>
      </c>
      <c r="F75" s="95" t="s">
        <v>7</v>
      </c>
      <c r="G75" s="93" t="s">
        <v>32</v>
      </c>
    </row>
    <row r="76" spans="1:7" x14ac:dyDescent="0.2">
      <c r="A76" s="96">
        <v>43207</v>
      </c>
      <c r="B76" s="93" t="s">
        <v>317</v>
      </c>
      <c r="C76" s="94" t="s">
        <v>6</v>
      </c>
      <c r="D76" s="98">
        <v>100</v>
      </c>
      <c r="E76" s="98" t="s">
        <v>318</v>
      </c>
      <c r="F76" s="95" t="s">
        <v>7</v>
      </c>
      <c r="G76" s="93" t="s">
        <v>32</v>
      </c>
    </row>
    <row r="77" spans="1:7" x14ac:dyDescent="0.2">
      <c r="A77" s="96">
        <v>43207</v>
      </c>
      <c r="B77" s="93" t="s">
        <v>319</v>
      </c>
      <c r="C77" s="94" t="s">
        <v>6</v>
      </c>
      <c r="D77" s="98">
        <v>100</v>
      </c>
      <c r="E77" s="98" t="s">
        <v>318</v>
      </c>
      <c r="F77" s="95" t="s">
        <v>7</v>
      </c>
      <c r="G77" s="93" t="s">
        <v>32</v>
      </c>
    </row>
    <row r="78" spans="1:7" x14ac:dyDescent="0.2">
      <c r="A78" s="96">
        <v>43207</v>
      </c>
      <c r="B78" s="93" t="s">
        <v>320</v>
      </c>
      <c r="C78" s="94" t="s">
        <v>6</v>
      </c>
      <c r="D78" s="98">
        <v>184</v>
      </c>
      <c r="E78" s="98" t="s">
        <v>318</v>
      </c>
      <c r="F78" s="95" t="s">
        <v>7</v>
      </c>
      <c r="G78" s="93" t="s">
        <v>32</v>
      </c>
    </row>
    <row r="79" spans="1:7" x14ac:dyDescent="0.2">
      <c r="A79" s="96">
        <v>43207</v>
      </c>
      <c r="B79" s="93" t="s">
        <v>321</v>
      </c>
      <c r="C79" s="94" t="s">
        <v>6</v>
      </c>
      <c r="D79" s="98">
        <v>16</v>
      </c>
      <c r="E79" s="98" t="s">
        <v>318</v>
      </c>
      <c r="F79" s="95" t="s">
        <v>7</v>
      </c>
      <c r="G79" s="93" t="s">
        <v>32</v>
      </c>
    </row>
    <row r="80" spans="1:7" x14ac:dyDescent="0.2">
      <c r="A80" s="96">
        <v>43207</v>
      </c>
      <c r="B80" s="93" t="s">
        <v>322</v>
      </c>
      <c r="C80" s="94" t="s">
        <v>6</v>
      </c>
      <c r="D80" s="98">
        <v>16</v>
      </c>
      <c r="E80" s="98" t="s">
        <v>318</v>
      </c>
      <c r="F80" s="95" t="s">
        <v>7</v>
      </c>
      <c r="G80" s="93" t="s">
        <v>32</v>
      </c>
    </row>
    <row r="81" spans="1:7" x14ac:dyDescent="0.2">
      <c r="A81" s="96">
        <v>43207</v>
      </c>
      <c r="B81" s="93" t="s">
        <v>323</v>
      </c>
      <c r="C81" s="94" t="s">
        <v>6</v>
      </c>
      <c r="D81" s="98">
        <v>73</v>
      </c>
      <c r="E81" s="98" t="s">
        <v>318</v>
      </c>
      <c r="F81" s="95" t="s">
        <v>7</v>
      </c>
      <c r="G81" s="93" t="s">
        <v>32</v>
      </c>
    </row>
    <row r="82" spans="1:7" x14ac:dyDescent="0.2">
      <c r="A82" s="96">
        <v>43207</v>
      </c>
      <c r="B82" s="93" t="s">
        <v>324</v>
      </c>
      <c r="C82" s="94" t="s">
        <v>6</v>
      </c>
      <c r="D82" s="98">
        <v>11</v>
      </c>
      <c r="E82" s="98" t="s">
        <v>318</v>
      </c>
      <c r="F82" s="95" t="s">
        <v>7</v>
      </c>
      <c r="G82" s="93" t="s">
        <v>32</v>
      </c>
    </row>
    <row r="83" spans="1:7" x14ac:dyDescent="0.2">
      <c r="A83" s="96">
        <v>43207</v>
      </c>
      <c r="B83" s="93" t="s">
        <v>325</v>
      </c>
      <c r="C83" s="94" t="s">
        <v>6</v>
      </c>
      <c r="D83" s="98">
        <v>100</v>
      </c>
      <c r="E83" s="98" t="s">
        <v>318</v>
      </c>
      <c r="F83" s="95" t="s">
        <v>7</v>
      </c>
      <c r="G83" s="93" t="s">
        <v>32</v>
      </c>
    </row>
    <row r="84" spans="1:7" x14ac:dyDescent="0.2">
      <c r="A84" s="96">
        <v>43207</v>
      </c>
      <c r="B84" s="93" t="s">
        <v>326</v>
      </c>
      <c r="C84" s="94" t="s">
        <v>6</v>
      </c>
      <c r="D84" s="98">
        <v>100</v>
      </c>
      <c r="E84" s="98" t="s">
        <v>318</v>
      </c>
      <c r="F84" s="95" t="s">
        <v>7</v>
      </c>
      <c r="G84" s="93" t="s">
        <v>32</v>
      </c>
    </row>
    <row r="85" spans="1:7" x14ac:dyDescent="0.2">
      <c r="A85" s="96">
        <v>43207</v>
      </c>
      <c r="B85" s="93" t="s">
        <v>327</v>
      </c>
      <c r="C85" s="94" t="s">
        <v>6</v>
      </c>
      <c r="D85" s="98">
        <v>100</v>
      </c>
      <c r="E85" s="98" t="s">
        <v>318</v>
      </c>
      <c r="F85" s="95" t="s">
        <v>7</v>
      </c>
      <c r="G85" s="93" t="s">
        <v>32</v>
      </c>
    </row>
    <row r="86" spans="1:7" x14ac:dyDescent="0.2">
      <c r="A86" s="96">
        <v>43207</v>
      </c>
      <c r="B86" s="93" t="s">
        <v>328</v>
      </c>
      <c r="C86" s="94" t="s">
        <v>6</v>
      </c>
      <c r="D86" s="98">
        <v>100</v>
      </c>
      <c r="E86" s="98" t="s">
        <v>318</v>
      </c>
      <c r="F86" s="95" t="s">
        <v>7</v>
      </c>
      <c r="G86" s="93" t="s">
        <v>32</v>
      </c>
    </row>
    <row r="87" spans="1:7" x14ac:dyDescent="0.2">
      <c r="A87" s="96">
        <v>43207</v>
      </c>
      <c r="B87" s="93" t="s">
        <v>329</v>
      </c>
      <c r="C87" s="94" t="s">
        <v>6</v>
      </c>
      <c r="D87" s="98">
        <v>10</v>
      </c>
      <c r="E87" s="98" t="s">
        <v>318</v>
      </c>
      <c r="F87" s="95" t="s">
        <v>7</v>
      </c>
      <c r="G87" s="93" t="s">
        <v>32</v>
      </c>
    </row>
    <row r="88" spans="1:7" x14ac:dyDescent="0.2">
      <c r="A88" s="96">
        <v>43207</v>
      </c>
      <c r="B88" s="93" t="s">
        <v>330</v>
      </c>
      <c r="C88" s="94" t="s">
        <v>6</v>
      </c>
      <c r="D88" s="98">
        <v>90</v>
      </c>
      <c r="E88" s="98" t="s">
        <v>318</v>
      </c>
      <c r="F88" s="95" t="s">
        <v>7</v>
      </c>
      <c r="G88" s="93" t="s">
        <v>32</v>
      </c>
    </row>
    <row r="89" spans="1:7" x14ac:dyDescent="0.2">
      <c r="A89" s="96">
        <v>43207</v>
      </c>
      <c r="B89" s="93" t="s">
        <v>331</v>
      </c>
      <c r="C89" s="94" t="s">
        <v>6</v>
      </c>
      <c r="D89" s="98">
        <v>101</v>
      </c>
      <c r="E89" s="98" t="s">
        <v>63</v>
      </c>
      <c r="F89" s="95" t="s">
        <v>7</v>
      </c>
      <c r="G89" s="93" t="s">
        <v>32</v>
      </c>
    </row>
    <row r="90" spans="1:7" x14ac:dyDescent="0.2">
      <c r="A90" s="96">
        <v>43207</v>
      </c>
      <c r="B90" s="93" t="s">
        <v>332</v>
      </c>
      <c r="C90" s="94" t="s">
        <v>6</v>
      </c>
      <c r="D90" s="98">
        <v>99</v>
      </c>
      <c r="E90" s="98" t="s">
        <v>63</v>
      </c>
      <c r="F90" s="95" t="s">
        <v>7</v>
      </c>
      <c r="G90" s="93" t="s">
        <v>32</v>
      </c>
    </row>
    <row r="91" spans="1:7" x14ac:dyDescent="0.2">
      <c r="A91" s="96">
        <v>43207</v>
      </c>
      <c r="B91" s="93" t="s">
        <v>333</v>
      </c>
      <c r="C91" s="94" t="s">
        <v>6</v>
      </c>
      <c r="D91" s="98">
        <v>100</v>
      </c>
      <c r="E91" s="98" t="s">
        <v>63</v>
      </c>
      <c r="F91" s="95" t="s">
        <v>7</v>
      </c>
      <c r="G91" s="93" t="s">
        <v>32</v>
      </c>
    </row>
    <row r="92" spans="1:7" x14ac:dyDescent="0.2">
      <c r="A92" s="96">
        <v>43207</v>
      </c>
      <c r="B92" s="93" t="s">
        <v>334</v>
      </c>
      <c r="C92" s="94" t="s">
        <v>6</v>
      </c>
      <c r="D92" s="98">
        <v>96</v>
      </c>
      <c r="E92" s="98" t="s">
        <v>63</v>
      </c>
      <c r="F92" s="95" t="s">
        <v>7</v>
      </c>
      <c r="G92" s="93" t="s">
        <v>32</v>
      </c>
    </row>
    <row r="93" spans="1:7" x14ac:dyDescent="0.2">
      <c r="A93" s="96">
        <v>43207</v>
      </c>
      <c r="B93" s="93" t="s">
        <v>335</v>
      </c>
      <c r="C93" s="94" t="s">
        <v>6</v>
      </c>
      <c r="D93" s="98">
        <v>4</v>
      </c>
      <c r="E93" s="98" t="s">
        <v>63</v>
      </c>
      <c r="F93" s="95" t="s">
        <v>7</v>
      </c>
      <c r="G93" s="93" t="s">
        <v>32</v>
      </c>
    </row>
    <row r="94" spans="1:7" x14ac:dyDescent="0.2">
      <c r="A94" s="96">
        <v>43207</v>
      </c>
      <c r="B94" s="93" t="s">
        <v>336</v>
      </c>
      <c r="C94" s="94" t="s">
        <v>6</v>
      </c>
      <c r="D94" s="98">
        <v>100</v>
      </c>
      <c r="E94" s="98" t="s">
        <v>63</v>
      </c>
      <c r="F94" s="95" t="s">
        <v>7</v>
      </c>
      <c r="G94" s="93" t="s">
        <v>32</v>
      </c>
    </row>
    <row r="95" spans="1:7" x14ac:dyDescent="0.2">
      <c r="A95" s="96">
        <v>43207</v>
      </c>
      <c r="B95" s="93" t="s">
        <v>337</v>
      </c>
      <c r="C95" s="94" t="s">
        <v>6</v>
      </c>
      <c r="D95" s="98">
        <v>95</v>
      </c>
      <c r="E95" s="98" t="s">
        <v>63</v>
      </c>
      <c r="F95" s="95" t="s">
        <v>7</v>
      </c>
      <c r="G95" s="93" t="s">
        <v>32</v>
      </c>
    </row>
    <row r="96" spans="1:7" x14ac:dyDescent="0.2">
      <c r="A96" s="96">
        <v>43207</v>
      </c>
      <c r="B96" s="93" t="s">
        <v>338</v>
      </c>
      <c r="C96" s="94" t="s">
        <v>6</v>
      </c>
      <c r="D96" s="98">
        <v>4</v>
      </c>
      <c r="E96" s="98" t="s">
        <v>63</v>
      </c>
      <c r="F96" s="95" t="s">
        <v>7</v>
      </c>
      <c r="G96" s="93" t="s">
        <v>32</v>
      </c>
    </row>
    <row r="97" spans="1:7" x14ac:dyDescent="0.2">
      <c r="A97" s="96">
        <v>43207</v>
      </c>
      <c r="B97" s="93" t="s">
        <v>339</v>
      </c>
      <c r="C97" s="94" t="s">
        <v>6</v>
      </c>
      <c r="D97" s="98">
        <v>1</v>
      </c>
      <c r="E97" s="98" t="s">
        <v>63</v>
      </c>
      <c r="F97" s="95" t="s">
        <v>7</v>
      </c>
      <c r="G97" s="93" t="s">
        <v>32</v>
      </c>
    </row>
    <row r="98" spans="1:7" x14ac:dyDescent="0.2">
      <c r="A98" s="96">
        <v>43207</v>
      </c>
      <c r="B98" s="93" t="s">
        <v>340</v>
      </c>
      <c r="C98" s="94" t="s">
        <v>6</v>
      </c>
      <c r="D98" s="98">
        <v>101</v>
      </c>
      <c r="E98" s="98" t="s">
        <v>63</v>
      </c>
      <c r="F98" s="95" t="s">
        <v>7</v>
      </c>
      <c r="G98" s="93" t="s">
        <v>32</v>
      </c>
    </row>
    <row r="99" spans="1:7" x14ac:dyDescent="0.2">
      <c r="A99" s="96">
        <v>43207</v>
      </c>
      <c r="B99" s="93" t="s">
        <v>341</v>
      </c>
      <c r="C99" s="94" t="s">
        <v>6</v>
      </c>
      <c r="D99" s="98">
        <v>96</v>
      </c>
      <c r="E99" s="98" t="s">
        <v>63</v>
      </c>
      <c r="F99" s="95" t="s">
        <v>7</v>
      </c>
      <c r="G99" s="93" t="s">
        <v>32</v>
      </c>
    </row>
    <row r="100" spans="1:7" x14ac:dyDescent="0.2">
      <c r="A100" s="96">
        <v>43207</v>
      </c>
      <c r="B100" s="93" t="s">
        <v>342</v>
      </c>
      <c r="C100" s="94" t="s">
        <v>6</v>
      </c>
      <c r="D100" s="98">
        <v>3</v>
      </c>
      <c r="E100" s="98" t="s">
        <v>63</v>
      </c>
      <c r="F100" s="95" t="s">
        <v>7</v>
      </c>
      <c r="G100" s="93" t="s">
        <v>32</v>
      </c>
    </row>
    <row r="101" spans="1:7" x14ac:dyDescent="0.2">
      <c r="A101" s="96">
        <v>43207</v>
      </c>
      <c r="B101" s="93" t="s">
        <v>343</v>
      </c>
      <c r="C101" s="94" t="s">
        <v>6</v>
      </c>
      <c r="D101" s="98">
        <v>97</v>
      </c>
      <c r="E101" s="98" t="s">
        <v>63</v>
      </c>
      <c r="F101" s="95" t="s">
        <v>7</v>
      </c>
      <c r="G101" s="93" t="s">
        <v>32</v>
      </c>
    </row>
    <row r="102" spans="1:7" x14ac:dyDescent="0.2">
      <c r="A102" s="96">
        <v>43207</v>
      </c>
      <c r="B102" s="93" t="s">
        <v>344</v>
      </c>
      <c r="C102" s="94" t="s">
        <v>6</v>
      </c>
      <c r="D102" s="98">
        <v>2</v>
      </c>
      <c r="E102" s="98" t="s">
        <v>63</v>
      </c>
      <c r="F102" s="95" t="s">
        <v>7</v>
      </c>
      <c r="G102" s="93" t="s">
        <v>32</v>
      </c>
    </row>
    <row r="103" spans="1:7" x14ac:dyDescent="0.2">
      <c r="A103" s="96">
        <v>43207</v>
      </c>
      <c r="B103" s="93" t="s">
        <v>345</v>
      </c>
      <c r="C103" s="94" t="s">
        <v>6</v>
      </c>
      <c r="D103" s="98">
        <v>1</v>
      </c>
      <c r="E103" s="98" t="s">
        <v>63</v>
      </c>
      <c r="F103" s="95" t="s">
        <v>7</v>
      </c>
      <c r="G103" s="93" t="s">
        <v>32</v>
      </c>
    </row>
    <row r="104" spans="1:7" x14ac:dyDescent="0.2">
      <c r="A104" s="96">
        <v>43207</v>
      </c>
      <c r="B104" s="93" t="s">
        <v>346</v>
      </c>
      <c r="C104" s="94" t="s">
        <v>6</v>
      </c>
      <c r="D104" s="98">
        <v>100</v>
      </c>
      <c r="E104" s="98" t="s">
        <v>63</v>
      </c>
      <c r="F104" s="95" t="s">
        <v>7</v>
      </c>
      <c r="G104" s="93" t="s">
        <v>32</v>
      </c>
    </row>
    <row r="105" spans="1:7" x14ac:dyDescent="0.2">
      <c r="A105" s="96">
        <v>43207</v>
      </c>
      <c r="B105" s="93" t="s">
        <v>347</v>
      </c>
      <c r="C105" s="94" t="s">
        <v>6</v>
      </c>
      <c r="D105" s="98">
        <v>112</v>
      </c>
      <c r="E105" s="98" t="s">
        <v>64</v>
      </c>
      <c r="F105" s="95" t="s">
        <v>7</v>
      </c>
      <c r="G105" s="93" t="s">
        <v>32</v>
      </c>
    </row>
    <row r="106" spans="1:7" x14ac:dyDescent="0.2">
      <c r="A106" s="96">
        <v>43207</v>
      </c>
      <c r="B106" s="93" t="s">
        <v>348</v>
      </c>
      <c r="C106" s="94" t="s">
        <v>6</v>
      </c>
      <c r="D106" s="98">
        <v>88</v>
      </c>
      <c r="E106" s="98" t="s">
        <v>64</v>
      </c>
      <c r="F106" s="95" t="s">
        <v>7</v>
      </c>
      <c r="G106" s="93" t="s">
        <v>32</v>
      </c>
    </row>
    <row r="107" spans="1:7" x14ac:dyDescent="0.2">
      <c r="A107" s="96">
        <v>43207</v>
      </c>
      <c r="B107" s="93" t="s">
        <v>349</v>
      </c>
      <c r="C107" s="94" t="s">
        <v>6</v>
      </c>
      <c r="D107" s="98">
        <v>100</v>
      </c>
      <c r="E107" s="98" t="s">
        <v>64</v>
      </c>
      <c r="F107" s="95" t="s">
        <v>7</v>
      </c>
      <c r="G107" s="93" t="s">
        <v>32</v>
      </c>
    </row>
    <row r="108" spans="1:7" x14ac:dyDescent="0.2">
      <c r="A108" s="96">
        <v>43207</v>
      </c>
      <c r="B108" s="93" t="s">
        <v>350</v>
      </c>
      <c r="C108" s="94" t="s">
        <v>6</v>
      </c>
      <c r="D108" s="98">
        <v>100</v>
      </c>
      <c r="E108" s="98" t="s">
        <v>64</v>
      </c>
      <c r="F108" s="95" t="s">
        <v>7</v>
      </c>
      <c r="G108" s="93" t="s">
        <v>32</v>
      </c>
    </row>
    <row r="109" spans="1:7" x14ac:dyDescent="0.2">
      <c r="A109" s="96">
        <v>43207</v>
      </c>
      <c r="B109" s="93" t="s">
        <v>351</v>
      </c>
      <c r="C109" s="94" t="s">
        <v>6</v>
      </c>
      <c r="D109" s="98">
        <v>233</v>
      </c>
      <c r="E109" s="98" t="s">
        <v>64</v>
      </c>
      <c r="F109" s="95" t="s">
        <v>7</v>
      </c>
      <c r="G109" s="93" t="s">
        <v>32</v>
      </c>
    </row>
    <row r="110" spans="1:7" x14ac:dyDescent="0.2">
      <c r="A110" s="96">
        <v>43207</v>
      </c>
      <c r="B110" s="93" t="s">
        <v>352</v>
      </c>
      <c r="C110" s="94" t="s">
        <v>6</v>
      </c>
      <c r="D110" s="98">
        <v>67</v>
      </c>
      <c r="E110" s="98" t="s">
        <v>64</v>
      </c>
      <c r="F110" s="95" t="s">
        <v>7</v>
      </c>
      <c r="G110" s="93" t="s">
        <v>32</v>
      </c>
    </row>
    <row r="111" spans="1:7" x14ac:dyDescent="0.2">
      <c r="A111" s="96">
        <v>43207</v>
      </c>
      <c r="B111" s="93" t="s">
        <v>353</v>
      </c>
      <c r="C111" s="94" t="s">
        <v>6</v>
      </c>
      <c r="D111" s="98">
        <v>100</v>
      </c>
      <c r="E111" s="98" t="s">
        <v>64</v>
      </c>
      <c r="F111" s="95" t="s">
        <v>7</v>
      </c>
      <c r="G111" s="93" t="s">
        <v>32</v>
      </c>
    </row>
    <row r="112" spans="1:7" x14ac:dyDescent="0.2">
      <c r="A112" s="96">
        <v>43207</v>
      </c>
      <c r="B112" s="93" t="s">
        <v>354</v>
      </c>
      <c r="C112" s="94" t="s">
        <v>6</v>
      </c>
      <c r="D112" s="98">
        <v>67</v>
      </c>
      <c r="E112" s="98" t="s">
        <v>64</v>
      </c>
      <c r="F112" s="95" t="s">
        <v>7</v>
      </c>
      <c r="G112" s="93" t="s">
        <v>32</v>
      </c>
    </row>
    <row r="113" spans="1:7" x14ac:dyDescent="0.2">
      <c r="A113" s="96">
        <v>43207</v>
      </c>
      <c r="B113" s="93" t="s">
        <v>355</v>
      </c>
      <c r="C113" s="94" t="s">
        <v>6</v>
      </c>
      <c r="D113" s="98">
        <v>33</v>
      </c>
      <c r="E113" s="98" t="s">
        <v>64</v>
      </c>
      <c r="F113" s="95" t="s">
        <v>7</v>
      </c>
      <c r="G113" s="93" t="s">
        <v>32</v>
      </c>
    </row>
    <row r="114" spans="1:7" x14ac:dyDescent="0.2">
      <c r="A114" s="96">
        <v>43207</v>
      </c>
      <c r="B114" s="93" t="s">
        <v>356</v>
      </c>
      <c r="C114" s="94" t="s">
        <v>6</v>
      </c>
      <c r="D114" s="98">
        <v>100</v>
      </c>
      <c r="E114" s="98" t="s">
        <v>64</v>
      </c>
      <c r="F114" s="95" t="s">
        <v>7</v>
      </c>
      <c r="G114" s="93" t="s">
        <v>32</v>
      </c>
    </row>
    <row r="115" spans="1:7" x14ac:dyDescent="0.2">
      <c r="A115" s="96">
        <v>43207</v>
      </c>
      <c r="B115" s="93" t="s">
        <v>357</v>
      </c>
      <c r="C115" s="94" t="s">
        <v>6</v>
      </c>
      <c r="D115" s="98">
        <v>400</v>
      </c>
      <c r="E115" s="98" t="s">
        <v>60</v>
      </c>
      <c r="F115" s="95" t="s">
        <v>7</v>
      </c>
      <c r="G115" s="93" t="s">
        <v>32</v>
      </c>
    </row>
    <row r="116" spans="1:7" x14ac:dyDescent="0.2">
      <c r="A116" s="96">
        <v>43207</v>
      </c>
      <c r="B116" s="93" t="s">
        <v>358</v>
      </c>
      <c r="C116" s="94" t="s">
        <v>6</v>
      </c>
      <c r="D116" s="98">
        <v>1</v>
      </c>
      <c r="E116" s="98" t="s">
        <v>233</v>
      </c>
      <c r="F116" s="95" t="s">
        <v>7</v>
      </c>
      <c r="G116" s="93" t="s">
        <v>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54"/>
  <sheetViews>
    <sheetView workbookViewId="0">
      <pane ySplit="4" topLeftCell="A5" activePane="bottomLeft" state="frozen"/>
      <selection activeCell="J37" sqref="J37"/>
      <selection pane="bottomLeft" activeCell="I26" sqref="I2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43208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54" customFormat="1" x14ac:dyDescent="0.2">
      <c r="A5" s="84">
        <v>43208</v>
      </c>
      <c r="B5" s="99" t="s">
        <v>359</v>
      </c>
      <c r="C5" s="75" t="s">
        <v>6</v>
      </c>
      <c r="D5" s="98">
        <v>200</v>
      </c>
      <c r="E5" s="100" t="s">
        <v>360</v>
      </c>
      <c r="F5" s="86" t="s">
        <v>7</v>
      </c>
      <c r="G5" s="63" t="s">
        <v>32</v>
      </c>
    </row>
    <row r="6" spans="1:438" s="54" customFormat="1" x14ac:dyDescent="0.2">
      <c r="A6" s="96">
        <v>43208</v>
      </c>
      <c r="B6" s="99" t="s">
        <v>361</v>
      </c>
      <c r="C6" s="75" t="s">
        <v>6</v>
      </c>
      <c r="D6" s="98">
        <v>200</v>
      </c>
      <c r="E6" s="100" t="s">
        <v>360</v>
      </c>
      <c r="F6" s="86" t="s">
        <v>7</v>
      </c>
      <c r="G6" s="63" t="s">
        <v>32</v>
      </c>
    </row>
    <row r="7" spans="1:438" s="54" customFormat="1" x14ac:dyDescent="0.2">
      <c r="A7" s="96">
        <v>43208</v>
      </c>
      <c r="B7" s="99" t="s">
        <v>362</v>
      </c>
      <c r="C7" s="75" t="s">
        <v>6</v>
      </c>
      <c r="D7" s="98">
        <v>269</v>
      </c>
      <c r="E7" s="100" t="s">
        <v>360</v>
      </c>
      <c r="F7" s="86" t="s">
        <v>7</v>
      </c>
      <c r="G7" s="63" t="s">
        <v>32</v>
      </c>
    </row>
    <row r="8" spans="1:438" s="54" customFormat="1" x14ac:dyDescent="0.2">
      <c r="A8" s="96">
        <v>43208</v>
      </c>
      <c r="B8" s="99" t="s">
        <v>363</v>
      </c>
      <c r="C8" s="75" t="s">
        <v>6</v>
      </c>
      <c r="D8" s="98">
        <v>269</v>
      </c>
      <c r="E8" s="100" t="s">
        <v>360</v>
      </c>
      <c r="F8" s="86" t="s">
        <v>7</v>
      </c>
      <c r="G8" s="63" t="s">
        <v>32</v>
      </c>
    </row>
    <row r="9" spans="1:438" s="54" customFormat="1" x14ac:dyDescent="0.2">
      <c r="A9" s="96">
        <v>43208</v>
      </c>
      <c r="B9" s="99" t="s">
        <v>364</v>
      </c>
      <c r="C9" s="75" t="s">
        <v>6</v>
      </c>
      <c r="D9" s="98">
        <v>269</v>
      </c>
      <c r="E9" s="100" t="s">
        <v>360</v>
      </c>
      <c r="F9" s="86" t="s">
        <v>7</v>
      </c>
      <c r="G9" s="63" t="s">
        <v>32</v>
      </c>
    </row>
    <row r="10" spans="1:438" s="54" customFormat="1" x14ac:dyDescent="0.2">
      <c r="A10" s="96">
        <v>43208</v>
      </c>
      <c r="B10" s="99" t="s">
        <v>365</v>
      </c>
      <c r="C10" s="75" t="s">
        <v>6</v>
      </c>
      <c r="D10" s="98">
        <v>293</v>
      </c>
      <c r="E10" s="100" t="s">
        <v>366</v>
      </c>
      <c r="F10" s="86" t="s">
        <v>7</v>
      </c>
      <c r="G10" s="63" t="s">
        <v>32</v>
      </c>
    </row>
    <row r="11" spans="1:438" s="54" customFormat="1" x14ac:dyDescent="0.2">
      <c r="A11" s="96">
        <v>43208</v>
      </c>
      <c r="B11" s="99" t="s">
        <v>367</v>
      </c>
      <c r="C11" s="75" t="s">
        <v>6</v>
      </c>
      <c r="D11" s="98">
        <v>150</v>
      </c>
      <c r="E11" s="100" t="s">
        <v>368</v>
      </c>
      <c r="F11" s="86" t="s">
        <v>7</v>
      </c>
      <c r="G11" s="63" t="s">
        <v>32</v>
      </c>
    </row>
    <row r="12" spans="1:438" s="54" customFormat="1" x14ac:dyDescent="0.2">
      <c r="A12" s="96">
        <v>43208</v>
      </c>
      <c r="B12" s="99" t="s">
        <v>369</v>
      </c>
      <c r="C12" s="75" t="s">
        <v>6</v>
      </c>
      <c r="D12" s="98">
        <v>150</v>
      </c>
      <c r="E12" s="100" t="s">
        <v>368</v>
      </c>
      <c r="F12" s="86" t="s">
        <v>7</v>
      </c>
      <c r="G12" s="63" t="s">
        <v>32</v>
      </c>
    </row>
    <row r="13" spans="1:438" s="54" customFormat="1" x14ac:dyDescent="0.2">
      <c r="A13" s="96">
        <v>43208</v>
      </c>
      <c r="B13" s="99" t="s">
        <v>370</v>
      </c>
      <c r="C13" s="75" t="s">
        <v>6</v>
      </c>
      <c r="D13" s="98">
        <v>2</v>
      </c>
      <c r="E13" s="100" t="s">
        <v>371</v>
      </c>
      <c r="F13" s="86" t="s">
        <v>7</v>
      </c>
      <c r="G13" s="63" t="s">
        <v>32</v>
      </c>
    </row>
    <row r="14" spans="1:438" s="54" customFormat="1" x14ac:dyDescent="0.2">
      <c r="A14" s="96">
        <v>43208</v>
      </c>
      <c r="B14" s="99" t="s">
        <v>372</v>
      </c>
      <c r="C14" s="75" t="s">
        <v>6</v>
      </c>
      <c r="D14" s="98">
        <v>24</v>
      </c>
      <c r="E14" s="100" t="s">
        <v>373</v>
      </c>
      <c r="F14" s="86" t="s">
        <v>7</v>
      </c>
      <c r="G14" s="63" t="s">
        <v>32</v>
      </c>
    </row>
    <row r="15" spans="1:438" s="54" customFormat="1" x14ac:dyDescent="0.2">
      <c r="A15" s="96">
        <v>43208</v>
      </c>
      <c r="B15" s="99" t="s">
        <v>374</v>
      </c>
      <c r="C15" s="75" t="s">
        <v>6</v>
      </c>
      <c r="D15" s="98">
        <v>76</v>
      </c>
      <c r="E15" s="100" t="s">
        <v>373</v>
      </c>
      <c r="F15" s="86" t="s">
        <v>7</v>
      </c>
      <c r="G15" s="63" t="s">
        <v>32</v>
      </c>
    </row>
    <row r="16" spans="1:438" s="54" customFormat="1" x14ac:dyDescent="0.2">
      <c r="A16" s="96">
        <v>43208</v>
      </c>
      <c r="B16" s="99" t="s">
        <v>375</v>
      </c>
      <c r="C16" s="75" t="s">
        <v>6</v>
      </c>
      <c r="D16" s="98">
        <v>100</v>
      </c>
      <c r="E16" s="100" t="s">
        <v>373</v>
      </c>
      <c r="F16" s="86" t="s">
        <v>7</v>
      </c>
      <c r="G16" s="63" t="s">
        <v>32</v>
      </c>
    </row>
    <row r="17" spans="1:7" s="54" customFormat="1" x14ac:dyDescent="0.2">
      <c r="A17" s="96">
        <v>43208</v>
      </c>
      <c r="B17" s="99" t="s">
        <v>376</v>
      </c>
      <c r="C17" s="75" t="s">
        <v>6</v>
      </c>
      <c r="D17" s="98">
        <v>200</v>
      </c>
      <c r="E17" s="100" t="s">
        <v>373</v>
      </c>
      <c r="F17" s="86" t="s">
        <v>7</v>
      </c>
      <c r="G17" s="63" t="s">
        <v>32</v>
      </c>
    </row>
    <row r="18" spans="1:7" s="54" customFormat="1" x14ac:dyDescent="0.2">
      <c r="A18" s="96">
        <v>43208</v>
      </c>
      <c r="B18" s="99" t="s">
        <v>377</v>
      </c>
      <c r="C18" s="75" t="s">
        <v>6</v>
      </c>
      <c r="D18" s="98">
        <v>122</v>
      </c>
      <c r="E18" s="100" t="s">
        <v>373</v>
      </c>
      <c r="F18" s="86" t="s">
        <v>7</v>
      </c>
      <c r="G18" s="63" t="s">
        <v>32</v>
      </c>
    </row>
    <row r="19" spans="1:7" s="54" customFormat="1" x14ac:dyDescent="0.2">
      <c r="A19" s="96">
        <v>43208</v>
      </c>
      <c r="B19" s="99" t="s">
        <v>378</v>
      </c>
      <c r="C19" s="75" t="s">
        <v>6</v>
      </c>
      <c r="D19" s="98">
        <v>78</v>
      </c>
      <c r="E19" s="100" t="s">
        <v>373</v>
      </c>
      <c r="F19" s="86" t="s">
        <v>7</v>
      </c>
      <c r="G19" s="63" t="s">
        <v>32</v>
      </c>
    </row>
    <row r="20" spans="1:7" s="54" customFormat="1" x14ac:dyDescent="0.2">
      <c r="A20" s="96">
        <v>43208</v>
      </c>
      <c r="B20" s="99" t="s">
        <v>379</v>
      </c>
      <c r="C20" s="75" t="s">
        <v>6</v>
      </c>
      <c r="D20" s="98">
        <v>98</v>
      </c>
      <c r="E20" s="100" t="s">
        <v>371</v>
      </c>
      <c r="F20" s="86" t="s">
        <v>7</v>
      </c>
      <c r="G20" s="63" t="s">
        <v>32</v>
      </c>
    </row>
    <row r="21" spans="1:7" s="54" customFormat="1" x14ac:dyDescent="0.2">
      <c r="A21" s="96">
        <v>43208</v>
      </c>
      <c r="B21" s="99" t="s">
        <v>380</v>
      </c>
      <c r="C21" s="75" t="s">
        <v>6</v>
      </c>
      <c r="D21" s="98">
        <v>100</v>
      </c>
      <c r="E21" s="100" t="s">
        <v>371</v>
      </c>
      <c r="F21" s="86" t="s">
        <v>7</v>
      </c>
      <c r="G21" s="63" t="s">
        <v>32</v>
      </c>
    </row>
    <row r="22" spans="1:7" s="54" customFormat="1" x14ac:dyDescent="0.2">
      <c r="A22" s="96">
        <v>43208</v>
      </c>
      <c r="B22" s="99" t="s">
        <v>381</v>
      </c>
      <c r="C22" s="75" t="s">
        <v>6</v>
      </c>
      <c r="D22" s="98">
        <v>100</v>
      </c>
      <c r="E22" s="100" t="s">
        <v>371</v>
      </c>
      <c r="F22" s="86" t="s">
        <v>7</v>
      </c>
      <c r="G22" s="63" t="s">
        <v>32</v>
      </c>
    </row>
    <row r="23" spans="1:7" s="54" customFormat="1" x14ac:dyDescent="0.2">
      <c r="A23" s="96">
        <v>43208</v>
      </c>
      <c r="B23" s="99" t="s">
        <v>382</v>
      </c>
      <c r="C23" s="75" t="s">
        <v>6</v>
      </c>
      <c r="D23" s="98">
        <v>117</v>
      </c>
      <c r="E23" s="100" t="s">
        <v>373</v>
      </c>
      <c r="F23" s="86" t="s">
        <v>7</v>
      </c>
      <c r="G23" s="63" t="s">
        <v>32</v>
      </c>
    </row>
    <row r="24" spans="1:7" s="54" customFormat="1" x14ac:dyDescent="0.2">
      <c r="A24" s="96">
        <v>43208</v>
      </c>
      <c r="B24" s="99" t="s">
        <v>383</v>
      </c>
      <c r="C24" s="75" t="s">
        <v>6</v>
      </c>
      <c r="D24" s="98">
        <v>83</v>
      </c>
      <c r="E24" s="100" t="s">
        <v>373</v>
      </c>
      <c r="F24" s="86" t="s">
        <v>7</v>
      </c>
      <c r="G24" s="63" t="s">
        <v>32</v>
      </c>
    </row>
    <row r="25" spans="1:7" s="54" customFormat="1" x14ac:dyDescent="0.2">
      <c r="A25" s="96">
        <v>43208</v>
      </c>
      <c r="B25" s="99" t="s">
        <v>384</v>
      </c>
      <c r="C25" s="75" t="s">
        <v>6</v>
      </c>
      <c r="D25" s="98">
        <v>100</v>
      </c>
      <c r="E25" s="100" t="s">
        <v>373</v>
      </c>
      <c r="F25" s="86" t="s">
        <v>7</v>
      </c>
      <c r="G25" s="63" t="s">
        <v>32</v>
      </c>
    </row>
    <row r="26" spans="1:7" s="54" customFormat="1" x14ac:dyDescent="0.2">
      <c r="A26" s="96">
        <v>43208</v>
      </c>
      <c r="B26" s="99" t="s">
        <v>385</v>
      </c>
      <c r="C26" s="75" t="s">
        <v>6</v>
      </c>
      <c r="D26" s="98">
        <v>185</v>
      </c>
      <c r="E26" s="100" t="s">
        <v>371</v>
      </c>
      <c r="F26" s="86" t="s">
        <v>7</v>
      </c>
      <c r="G26" s="63" t="s">
        <v>32</v>
      </c>
    </row>
    <row r="27" spans="1:7" s="54" customFormat="1" x14ac:dyDescent="0.2">
      <c r="A27" s="96">
        <v>43208</v>
      </c>
      <c r="B27" s="99" t="s">
        <v>386</v>
      </c>
      <c r="C27" s="75" t="s">
        <v>6</v>
      </c>
      <c r="D27" s="98">
        <v>115</v>
      </c>
      <c r="E27" s="100" t="s">
        <v>371</v>
      </c>
      <c r="F27" s="86" t="s">
        <v>7</v>
      </c>
      <c r="G27" s="63" t="s">
        <v>32</v>
      </c>
    </row>
    <row r="28" spans="1:7" s="54" customFormat="1" x14ac:dyDescent="0.2">
      <c r="A28" s="96">
        <v>43208</v>
      </c>
      <c r="B28" s="99" t="s">
        <v>387</v>
      </c>
      <c r="C28" s="75" t="s">
        <v>6</v>
      </c>
      <c r="D28" s="98">
        <v>300</v>
      </c>
      <c r="E28" s="100" t="s">
        <v>373</v>
      </c>
      <c r="F28" s="86" t="s">
        <v>7</v>
      </c>
      <c r="G28" s="63" t="s">
        <v>32</v>
      </c>
    </row>
    <row r="29" spans="1:7" s="54" customFormat="1" x14ac:dyDescent="0.2">
      <c r="A29" s="96">
        <v>43208</v>
      </c>
      <c r="B29" s="99" t="s">
        <v>388</v>
      </c>
      <c r="C29" s="75" t="s">
        <v>6</v>
      </c>
      <c r="D29" s="98">
        <v>217</v>
      </c>
      <c r="E29" s="100" t="s">
        <v>373</v>
      </c>
      <c r="F29" s="86" t="s">
        <v>7</v>
      </c>
      <c r="G29" s="63" t="s">
        <v>32</v>
      </c>
    </row>
    <row r="30" spans="1:7" s="54" customFormat="1" x14ac:dyDescent="0.2">
      <c r="A30" s="96">
        <v>43208</v>
      </c>
      <c r="B30" s="99" t="s">
        <v>389</v>
      </c>
      <c r="C30" s="75" t="s">
        <v>6</v>
      </c>
      <c r="D30" s="98">
        <v>75</v>
      </c>
      <c r="E30" s="100" t="s">
        <v>373</v>
      </c>
      <c r="F30" s="86" t="s">
        <v>7</v>
      </c>
      <c r="G30" s="63" t="s">
        <v>32</v>
      </c>
    </row>
    <row r="31" spans="1:7" s="54" customFormat="1" x14ac:dyDescent="0.2">
      <c r="A31" s="96">
        <v>43208</v>
      </c>
      <c r="B31" s="99" t="s">
        <v>390</v>
      </c>
      <c r="C31" s="75" t="s">
        <v>6</v>
      </c>
      <c r="D31" s="98">
        <v>8</v>
      </c>
      <c r="E31" s="100" t="s">
        <v>373</v>
      </c>
      <c r="F31" s="86" t="s">
        <v>7</v>
      </c>
      <c r="G31" s="63" t="s">
        <v>32</v>
      </c>
    </row>
    <row r="32" spans="1:7" s="54" customFormat="1" x14ac:dyDescent="0.2">
      <c r="A32" s="96">
        <v>43208</v>
      </c>
      <c r="B32" s="99" t="s">
        <v>391</v>
      </c>
      <c r="C32" s="75" t="s">
        <v>6</v>
      </c>
      <c r="D32" s="98">
        <v>16</v>
      </c>
      <c r="E32" s="100" t="s">
        <v>392</v>
      </c>
      <c r="F32" s="86" t="s">
        <v>7</v>
      </c>
      <c r="G32" s="63" t="s">
        <v>32</v>
      </c>
    </row>
    <row r="33" spans="1:7" s="54" customFormat="1" x14ac:dyDescent="0.2">
      <c r="A33" s="96">
        <v>43208</v>
      </c>
      <c r="B33" s="99" t="s">
        <v>393</v>
      </c>
      <c r="C33" s="75" t="s">
        <v>6</v>
      </c>
      <c r="D33" s="98">
        <v>84</v>
      </c>
      <c r="E33" s="100" t="s">
        <v>392</v>
      </c>
      <c r="F33" s="86" t="s">
        <v>7</v>
      </c>
      <c r="G33" s="63" t="s">
        <v>32</v>
      </c>
    </row>
    <row r="34" spans="1:7" s="54" customFormat="1" x14ac:dyDescent="0.2">
      <c r="A34" s="96">
        <v>43208</v>
      </c>
      <c r="B34" s="99" t="s">
        <v>394</v>
      </c>
      <c r="C34" s="75" t="s">
        <v>6</v>
      </c>
      <c r="D34" s="98">
        <v>49</v>
      </c>
      <c r="E34" s="100" t="s">
        <v>392</v>
      </c>
      <c r="F34" s="86" t="s">
        <v>7</v>
      </c>
      <c r="G34" s="63" t="s">
        <v>32</v>
      </c>
    </row>
    <row r="35" spans="1:7" s="54" customFormat="1" x14ac:dyDescent="0.2">
      <c r="A35" s="96">
        <v>43208</v>
      </c>
      <c r="B35" s="99" t="s">
        <v>395</v>
      </c>
      <c r="C35" s="75" t="s">
        <v>6</v>
      </c>
      <c r="D35" s="98">
        <v>51</v>
      </c>
      <c r="E35" s="100" t="s">
        <v>392</v>
      </c>
      <c r="F35" s="86" t="s">
        <v>7</v>
      </c>
      <c r="G35" s="63" t="s">
        <v>32</v>
      </c>
    </row>
    <row r="36" spans="1:7" s="54" customFormat="1" x14ac:dyDescent="0.2">
      <c r="A36" s="96">
        <v>43208</v>
      </c>
      <c r="B36" s="99" t="s">
        <v>396</v>
      </c>
      <c r="C36" s="75" t="s">
        <v>6</v>
      </c>
      <c r="D36" s="98">
        <v>100</v>
      </c>
      <c r="E36" s="100" t="s">
        <v>392</v>
      </c>
      <c r="F36" s="86" t="s">
        <v>7</v>
      </c>
      <c r="G36" s="63" t="s">
        <v>32</v>
      </c>
    </row>
    <row r="37" spans="1:7" s="54" customFormat="1" x14ac:dyDescent="0.2">
      <c r="A37" s="96">
        <v>43208</v>
      </c>
      <c r="B37" s="99" t="s">
        <v>397</v>
      </c>
      <c r="C37" s="75" t="s">
        <v>6</v>
      </c>
      <c r="D37" s="98">
        <v>100</v>
      </c>
      <c r="E37" s="100" t="s">
        <v>366</v>
      </c>
      <c r="F37" s="86" t="s">
        <v>7</v>
      </c>
      <c r="G37" s="63" t="s">
        <v>32</v>
      </c>
    </row>
    <row r="38" spans="1:7" s="54" customFormat="1" x14ac:dyDescent="0.2">
      <c r="A38" s="96">
        <v>43208</v>
      </c>
      <c r="B38" s="99" t="s">
        <v>398</v>
      </c>
      <c r="C38" s="75" t="s">
        <v>6</v>
      </c>
      <c r="D38" s="98">
        <v>100</v>
      </c>
      <c r="E38" s="100" t="s">
        <v>366</v>
      </c>
      <c r="F38" s="86" t="s">
        <v>7</v>
      </c>
      <c r="G38" s="63" t="s">
        <v>32</v>
      </c>
    </row>
    <row r="39" spans="1:7" s="54" customFormat="1" x14ac:dyDescent="0.2">
      <c r="A39" s="96">
        <v>43208</v>
      </c>
      <c r="B39" s="99" t="s">
        <v>399</v>
      </c>
      <c r="C39" s="75" t="s">
        <v>6</v>
      </c>
      <c r="D39" s="98">
        <v>100</v>
      </c>
      <c r="E39" s="100" t="s">
        <v>366</v>
      </c>
      <c r="F39" s="86" t="s">
        <v>7</v>
      </c>
      <c r="G39" s="63" t="s">
        <v>32</v>
      </c>
    </row>
    <row r="40" spans="1:7" s="54" customFormat="1" x14ac:dyDescent="0.2">
      <c r="A40" s="96">
        <v>43208</v>
      </c>
      <c r="B40" s="99" t="s">
        <v>400</v>
      </c>
      <c r="C40" s="75" t="s">
        <v>6</v>
      </c>
      <c r="D40" s="98">
        <v>100</v>
      </c>
      <c r="E40" s="100" t="s">
        <v>401</v>
      </c>
      <c r="F40" s="86" t="s">
        <v>7</v>
      </c>
      <c r="G40" s="63" t="s">
        <v>32</v>
      </c>
    </row>
    <row r="41" spans="1:7" s="54" customFormat="1" x14ac:dyDescent="0.2">
      <c r="A41" s="96">
        <v>43208</v>
      </c>
      <c r="B41" s="99" t="s">
        <v>402</v>
      </c>
      <c r="C41" s="75" t="s">
        <v>6</v>
      </c>
      <c r="D41" s="98">
        <v>200</v>
      </c>
      <c r="E41" s="100" t="s">
        <v>401</v>
      </c>
      <c r="F41" s="86" t="s">
        <v>7</v>
      </c>
      <c r="G41" s="63" t="s">
        <v>32</v>
      </c>
    </row>
    <row r="42" spans="1:7" s="54" customFormat="1" x14ac:dyDescent="0.2">
      <c r="A42" s="96">
        <v>43208</v>
      </c>
      <c r="B42" s="99" t="s">
        <v>403</v>
      </c>
      <c r="C42" s="75" t="s">
        <v>6</v>
      </c>
      <c r="D42" s="98">
        <v>100</v>
      </c>
      <c r="E42" s="100" t="s">
        <v>373</v>
      </c>
      <c r="F42" s="86" t="s">
        <v>7</v>
      </c>
      <c r="G42" s="63" t="s">
        <v>32</v>
      </c>
    </row>
    <row r="43" spans="1:7" s="54" customFormat="1" x14ac:dyDescent="0.2">
      <c r="A43" s="96">
        <v>43208</v>
      </c>
      <c r="B43" s="99" t="s">
        <v>404</v>
      </c>
      <c r="C43" s="75" t="s">
        <v>6</v>
      </c>
      <c r="D43" s="98">
        <v>270</v>
      </c>
      <c r="E43" s="100" t="s">
        <v>405</v>
      </c>
      <c r="F43" s="86" t="s">
        <v>7</v>
      </c>
      <c r="G43" s="63" t="s">
        <v>32</v>
      </c>
    </row>
    <row r="44" spans="1:7" s="54" customFormat="1" x14ac:dyDescent="0.2">
      <c r="A44" s="96">
        <v>43208</v>
      </c>
      <c r="B44" s="99" t="s">
        <v>406</v>
      </c>
      <c r="C44" s="75" t="s">
        <v>6</v>
      </c>
      <c r="D44" s="98">
        <v>1000</v>
      </c>
      <c r="E44" s="100" t="s">
        <v>407</v>
      </c>
      <c r="F44" s="86" t="s">
        <v>7</v>
      </c>
      <c r="G44" s="63" t="s">
        <v>32</v>
      </c>
    </row>
    <row r="45" spans="1:7" s="54" customFormat="1" x14ac:dyDescent="0.2">
      <c r="A45" s="96">
        <v>43208</v>
      </c>
      <c r="B45" s="99" t="s">
        <v>408</v>
      </c>
      <c r="C45" s="75" t="s">
        <v>6</v>
      </c>
      <c r="D45" s="98">
        <v>54</v>
      </c>
      <c r="E45" s="100" t="s">
        <v>409</v>
      </c>
      <c r="F45" s="86" t="s">
        <v>7</v>
      </c>
      <c r="G45" s="63" t="s">
        <v>32</v>
      </c>
    </row>
    <row r="46" spans="1:7" s="54" customFormat="1" x14ac:dyDescent="0.2">
      <c r="A46" s="96">
        <v>43208</v>
      </c>
      <c r="B46" s="99" t="s">
        <v>410</v>
      </c>
      <c r="C46" s="75" t="s">
        <v>6</v>
      </c>
      <c r="D46" s="98">
        <v>58</v>
      </c>
      <c r="E46" s="100" t="s">
        <v>409</v>
      </c>
      <c r="F46" s="86" t="s">
        <v>7</v>
      </c>
      <c r="G46" s="63" t="s">
        <v>32</v>
      </c>
    </row>
    <row r="47" spans="1:7" s="54" customFormat="1" x14ac:dyDescent="0.2">
      <c r="A47" s="96">
        <v>43208</v>
      </c>
      <c r="B47" s="99" t="s">
        <v>411</v>
      </c>
      <c r="C47" s="75" t="s">
        <v>6</v>
      </c>
      <c r="D47" s="98">
        <v>58</v>
      </c>
      <c r="E47" s="100" t="s">
        <v>409</v>
      </c>
      <c r="F47" s="86" t="s">
        <v>7</v>
      </c>
      <c r="G47" s="63" t="s">
        <v>32</v>
      </c>
    </row>
    <row r="48" spans="1:7" s="54" customFormat="1" x14ac:dyDescent="0.2">
      <c r="A48" s="96">
        <v>43208</v>
      </c>
      <c r="B48" s="99" t="s">
        <v>412</v>
      </c>
      <c r="C48" s="75" t="s">
        <v>6</v>
      </c>
      <c r="D48" s="98">
        <v>330</v>
      </c>
      <c r="E48" s="100" t="s">
        <v>409</v>
      </c>
      <c r="F48" s="86" t="s">
        <v>7</v>
      </c>
      <c r="G48" s="63" t="s">
        <v>32</v>
      </c>
    </row>
    <row r="49" spans="1:7" s="54" customFormat="1" x14ac:dyDescent="0.2">
      <c r="A49" s="96">
        <v>43208</v>
      </c>
      <c r="B49" s="99" t="s">
        <v>413</v>
      </c>
      <c r="C49" s="75" t="s">
        <v>6</v>
      </c>
      <c r="D49" s="98">
        <v>500</v>
      </c>
      <c r="E49" s="100" t="s">
        <v>414</v>
      </c>
      <c r="F49" s="86" t="s">
        <v>7</v>
      </c>
      <c r="G49" s="63" t="s">
        <v>32</v>
      </c>
    </row>
    <row r="50" spans="1:7" s="54" customFormat="1" x14ac:dyDescent="0.2">
      <c r="A50" s="96">
        <v>43208</v>
      </c>
      <c r="B50" s="99" t="s">
        <v>415</v>
      </c>
      <c r="C50" s="75" t="s">
        <v>6</v>
      </c>
      <c r="D50" s="98">
        <v>430</v>
      </c>
      <c r="E50" s="100" t="s">
        <v>416</v>
      </c>
      <c r="F50" s="86" t="s">
        <v>7</v>
      </c>
      <c r="G50" s="63" t="s">
        <v>32</v>
      </c>
    </row>
    <row r="51" spans="1:7" s="54" customFormat="1" x14ac:dyDescent="0.2">
      <c r="A51" s="96">
        <v>43208</v>
      </c>
      <c r="B51" s="99" t="s">
        <v>417</v>
      </c>
      <c r="C51" s="75" t="s">
        <v>6</v>
      </c>
      <c r="D51" s="98">
        <v>18</v>
      </c>
      <c r="E51" s="100" t="s">
        <v>416</v>
      </c>
      <c r="F51" s="86" t="s">
        <v>7</v>
      </c>
      <c r="G51" s="63" t="s">
        <v>32</v>
      </c>
    </row>
    <row r="52" spans="1:7" s="54" customFormat="1" x14ac:dyDescent="0.2">
      <c r="A52" s="96">
        <v>43208</v>
      </c>
      <c r="B52" s="99" t="s">
        <v>418</v>
      </c>
      <c r="C52" s="75" t="s">
        <v>6</v>
      </c>
      <c r="D52" s="98">
        <v>400</v>
      </c>
      <c r="E52" s="100" t="s">
        <v>419</v>
      </c>
      <c r="F52" s="86" t="s">
        <v>7</v>
      </c>
      <c r="G52" s="63" t="s">
        <v>32</v>
      </c>
    </row>
    <row r="53" spans="1:7" s="54" customFormat="1" x14ac:dyDescent="0.2">
      <c r="A53" s="96">
        <v>43208</v>
      </c>
      <c r="B53" s="99" t="s">
        <v>420</v>
      </c>
      <c r="C53" s="75" t="s">
        <v>6</v>
      </c>
      <c r="D53" s="98">
        <v>100</v>
      </c>
      <c r="E53" s="100" t="s">
        <v>419</v>
      </c>
      <c r="F53" s="86" t="s">
        <v>7</v>
      </c>
      <c r="G53" s="63" t="s">
        <v>32</v>
      </c>
    </row>
    <row r="54" spans="1:7" s="54" customFormat="1" x14ac:dyDescent="0.2">
      <c r="A54" s="96">
        <v>43208</v>
      </c>
      <c r="B54" s="99" t="s">
        <v>421</v>
      </c>
      <c r="C54" s="75" t="s">
        <v>6</v>
      </c>
      <c r="D54" s="98">
        <v>500</v>
      </c>
      <c r="E54" s="100" t="s">
        <v>419</v>
      </c>
      <c r="F54" s="86" t="s">
        <v>7</v>
      </c>
      <c r="G54" s="63" t="s">
        <v>32</v>
      </c>
    </row>
    <row r="55" spans="1:7" s="54" customFormat="1" x14ac:dyDescent="0.2">
      <c r="A55" s="96">
        <v>43208</v>
      </c>
      <c r="B55" s="99" t="s">
        <v>422</v>
      </c>
      <c r="C55" s="75" t="s">
        <v>6</v>
      </c>
      <c r="D55" s="98">
        <v>52</v>
      </c>
      <c r="E55" s="100" t="s">
        <v>416</v>
      </c>
      <c r="F55" s="86" t="s">
        <v>7</v>
      </c>
      <c r="G55" s="63" t="s">
        <v>32</v>
      </c>
    </row>
    <row r="56" spans="1:7" s="54" customFormat="1" x14ac:dyDescent="0.2">
      <c r="A56" s="96">
        <v>43208</v>
      </c>
      <c r="B56" s="99" t="s">
        <v>423</v>
      </c>
      <c r="C56" s="75" t="s">
        <v>6</v>
      </c>
      <c r="D56" s="98">
        <v>277</v>
      </c>
      <c r="E56" s="100" t="s">
        <v>416</v>
      </c>
      <c r="F56" s="86" t="s">
        <v>7</v>
      </c>
      <c r="G56" s="63" t="s">
        <v>32</v>
      </c>
    </row>
    <row r="57" spans="1:7" s="54" customFormat="1" x14ac:dyDescent="0.2">
      <c r="A57" s="96">
        <v>43208</v>
      </c>
      <c r="B57" s="99" t="s">
        <v>424</v>
      </c>
      <c r="C57" s="75" t="s">
        <v>6</v>
      </c>
      <c r="D57" s="98">
        <v>223</v>
      </c>
      <c r="E57" s="100" t="s">
        <v>416</v>
      </c>
      <c r="F57" s="86" t="s">
        <v>7</v>
      </c>
      <c r="G57" s="63" t="s">
        <v>32</v>
      </c>
    </row>
    <row r="58" spans="1:7" s="54" customFormat="1" x14ac:dyDescent="0.2">
      <c r="A58" s="96">
        <v>43208</v>
      </c>
      <c r="B58" s="99" t="s">
        <v>425</v>
      </c>
      <c r="C58" s="75" t="s">
        <v>6</v>
      </c>
      <c r="D58" s="98">
        <v>129</v>
      </c>
      <c r="E58" s="100" t="s">
        <v>426</v>
      </c>
      <c r="F58" s="86" t="s">
        <v>7</v>
      </c>
      <c r="G58" s="63" t="s">
        <v>32</v>
      </c>
    </row>
    <row r="59" spans="1:7" s="54" customFormat="1" x14ac:dyDescent="0.2">
      <c r="A59" s="96">
        <v>43208</v>
      </c>
      <c r="B59" s="99" t="s">
        <v>427</v>
      </c>
      <c r="C59" s="75" t="s">
        <v>6</v>
      </c>
      <c r="D59" s="98">
        <v>190</v>
      </c>
      <c r="E59" s="100" t="s">
        <v>428</v>
      </c>
      <c r="F59" s="86" t="s">
        <v>7</v>
      </c>
      <c r="G59" s="63" t="s">
        <v>32</v>
      </c>
    </row>
    <row r="60" spans="1:7" s="54" customFormat="1" x14ac:dyDescent="0.2">
      <c r="A60" s="96">
        <v>43208</v>
      </c>
      <c r="B60" s="99" t="s">
        <v>429</v>
      </c>
      <c r="C60" s="75" t="s">
        <v>6</v>
      </c>
      <c r="D60" s="98">
        <v>310</v>
      </c>
      <c r="E60" s="100" t="s">
        <v>428</v>
      </c>
      <c r="F60" s="86" t="s">
        <v>7</v>
      </c>
      <c r="G60" s="63" t="s">
        <v>32</v>
      </c>
    </row>
    <row r="61" spans="1:7" s="54" customFormat="1" x14ac:dyDescent="0.2">
      <c r="A61" s="96">
        <v>43208</v>
      </c>
      <c r="B61" s="99" t="s">
        <v>430</v>
      </c>
      <c r="C61" s="75" t="s">
        <v>6</v>
      </c>
      <c r="D61" s="98">
        <v>129</v>
      </c>
      <c r="E61" s="100" t="s">
        <v>426</v>
      </c>
      <c r="F61" s="86" t="s">
        <v>7</v>
      </c>
      <c r="G61" s="63" t="s">
        <v>32</v>
      </c>
    </row>
    <row r="62" spans="1:7" s="54" customFormat="1" x14ac:dyDescent="0.2">
      <c r="A62" s="96">
        <v>43208</v>
      </c>
      <c r="B62" s="99" t="s">
        <v>431</v>
      </c>
      <c r="C62" s="75" t="s">
        <v>6</v>
      </c>
      <c r="D62" s="98">
        <v>342</v>
      </c>
      <c r="E62" s="100" t="s">
        <v>432</v>
      </c>
      <c r="F62" s="86" t="s">
        <v>7</v>
      </c>
      <c r="G62" s="63" t="s">
        <v>32</v>
      </c>
    </row>
    <row r="63" spans="1:7" s="54" customFormat="1" x14ac:dyDescent="0.2">
      <c r="A63" s="96">
        <v>43208</v>
      </c>
      <c r="B63" s="99" t="s">
        <v>433</v>
      </c>
      <c r="C63" s="75" t="s">
        <v>6</v>
      </c>
      <c r="D63" s="98">
        <v>342</v>
      </c>
      <c r="E63" s="100" t="s">
        <v>434</v>
      </c>
      <c r="F63" s="86" t="s">
        <v>7</v>
      </c>
      <c r="G63" s="63" t="s">
        <v>32</v>
      </c>
    </row>
    <row r="64" spans="1:7" s="54" customFormat="1" x14ac:dyDescent="0.2">
      <c r="A64" s="96">
        <v>43208</v>
      </c>
      <c r="B64" s="99" t="s">
        <v>435</v>
      </c>
      <c r="C64" s="75" t="s">
        <v>6</v>
      </c>
      <c r="D64" s="98">
        <v>195</v>
      </c>
      <c r="E64" s="100" t="s">
        <v>428</v>
      </c>
      <c r="F64" s="86" t="s">
        <v>7</v>
      </c>
      <c r="G64" s="63" t="s">
        <v>32</v>
      </c>
    </row>
    <row r="65" spans="1:7" s="54" customFormat="1" x14ac:dyDescent="0.2">
      <c r="A65" s="96">
        <v>43208</v>
      </c>
      <c r="B65" s="99" t="s">
        <v>436</v>
      </c>
      <c r="C65" s="75" t="s">
        <v>6</v>
      </c>
      <c r="D65" s="98">
        <v>193</v>
      </c>
      <c r="E65" s="100" t="s">
        <v>428</v>
      </c>
      <c r="F65" s="86" t="s">
        <v>7</v>
      </c>
      <c r="G65" s="63" t="s">
        <v>32</v>
      </c>
    </row>
    <row r="66" spans="1:7" s="54" customFormat="1" x14ac:dyDescent="0.2">
      <c r="A66" s="96">
        <v>43208</v>
      </c>
      <c r="B66" s="99" t="s">
        <v>437</v>
      </c>
      <c r="C66" s="75" t="s">
        <v>6</v>
      </c>
      <c r="D66" s="98">
        <v>200</v>
      </c>
      <c r="E66" s="100" t="s">
        <v>428</v>
      </c>
      <c r="F66" s="86" t="s">
        <v>7</v>
      </c>
      <c r="G66" s="63" t="s">
        <v>32</v>
      </c>
    </row>
    <row r="67" spans="1:7" s="54" customFormat="1" x14ac:dyDescent="0.2">
      <c r="A67" s="96">
        <v>43208</v>
      </c>
      <c r="B67" s="99" t="s">
        <v>438</v>
      </c>
      <c r="C67" s="75" t="s">
        <v>6</v>
      </c>
      <c r="D67" s="98">
        <v>10</v>
      </c>
      <c r="E67" s="100" t="s">
        <v>439</v>
      </c>
      <c r="F67" s="86" t="s">
        <v>7</v>
      </c>
      <c r="G67" s="63" t="s">
        <v>32</v>
      </c>
    </row>
    <row r="68" spans="1:7" s="54" customFormat="1" x14ac:dyDescent="0.2">
      <c r="A68" s="96">
        <v>43208</v>
      </c>
      <c r="B68" s="99" t="s">
        <v>440</v>
      </c>
      <c r="C68" s="75" t="s">
        <v>6</v>
      </c>
      <c r="D68" s="98">
        <v>2</v>
      </c>
      <c r="E68" s="100" t="s">
        <v>439</v>
      </c>
      <c r="F68" s="86" t="s">
        <v>7</v>
      </c>
      <c r="G68" s="63" t="s">
        <v>32</v>
      </c>
    </row>
    <row r="69" spans="1:7" s="54" customFormat="1" x14ac:dyDescent="0.2">
      <c r="F69" s="67"/>
      <c r="G69" s="67"/>
    </row>
    <row r="70" spans="1:7" s="54" customFormat="1" x14ac:dyDescent="0.2">
      <c r="F70" s="67"/>
      <c r="G70" s="67"/>
    </row>
    <row r="71" spans="1:7" s="54" customFormat="1" x14ac:dyDescent="0.2">
      <c r="F71" s="67"/>
      <c r="G71" s="67"/>
    </row>
    <row r="72" spans="1:7" s="54" customFormat="1" x14ac:dyDescent="0.2">
      <c r="F72" s="67"/>
      <c r="G72" s="67"/>
    </row>
    <row r="73" spans="1:7" s="54" customFormat="1" x14ac:dyDescent="0.2">
      <c r="F73" s="67"/>
      <c r="G73" s="67"/>
    </row>
    <row r="74" spans="1:7" s="54" customFormat="1" x14ac:dyDescent="0.2">
      <c r="F74" s="67"/>
      <c r="G74" s="67"/>
    </row>
    <row r="75" spans="1:7" s="54" customFormat="1" x14ac:dyDescent="0.2">
      <c r="F75" s="67"/>
      <c r="G75" s="67"/>
    </row>
    <row r="76" spans="1:7" s="54" customFormat="1" x14ac:dyDescent="0.2">
      <c r="F76" s="67"/>
      <c r="G76" s="67"/>
    </row>
    <row r="77" spans="1:7" s="54" customFormat="1" x14ac:dyDescent="0.2">
      <c r="F77" s="67"/>
      <c r="G77" s="67"/>
    </row>
    <row r="78" spans="1:7" s="54" customFormat="1" x14ac:dyDescent="0.2">
      <c r="F78" s="67"/>
      <c r="G78" s="67"/>
    </row>
    <row r="79" spans="1:7" s="54" customFormat="1" x14ac:dyDescent="0.2">
      <c r="F79" s="67"/>
      <c r="G79" s="67"/>
    </row>
    <row r="80" spans="1:7" s="54" customFormat="1" x14ac:dyDescent="0.2">
      <c r="F80" s="67"/>
      <c r="G80" s="67"/>
    </row>
    <row r="81" spans="6:7" s="54" customFormat="1" x14ac:dyDescent="0.2">
      <c r="F81" s="67"/>
      <c r="G81" s="67"/>
    </row>
    <row r="82" spans="6:7" s="54" customFormat="1" x14ac:dyDescent="0.2">
      <c r="F82" s="67"/>
      <c r="G82" s="67"/>
    </row>
    <row r="83" spans="6:7" s="54" customFormat="1" x14ac:dyDescent="0.2">
      <c r="F83" s="67"/>
      <c r="G83" s="67"/>
    </row>
    <row r="84" spans="6:7" s="54" customFormat="1" x14ac:dyDescent="0.2">
      <c r="F84" s="67"/>
      <c r="G84" s="67"/>
    </row>
    <row r="85" spans="6:7" s="54" customFormat="1" x14ac:dyDescent="0.2">
      <c r="F85" s="67"/>
      <c r="G85" s="67"/>
    </row>
    <row r="86" spans="6:7" s="54" customFormat="1" x14ac:dyDescent="0.2">
      <c r="F86" s="67"/>
      <c r="G86" s="67"/>
    </row>
    <row r="87" spans="6:7" s="54" customFormat="1" x14ac:dyDescent="0.2">
      <c r="F87" s="67"/>
      <c r="G87" s="67"/>
    </row>
    <row r="88" spans="6:7" s="54" customFormat="1" x14ac:dyDescent="0.2">
      <c r="F88" s="67"/>
      <c r="G88" s="67"/>
    </row>
    <row r="89" spans="6:7" s="54" customFormat="1" x14ac:dyDescent="0.2">
      <c r="F89" s="67"/>
      <c r="G89" s="67"/>
    </row>
    <row r="90" spans="6:7" s="54" customFormat="1" x14ac:dyDescent="0.2">
      <c r="F90" s="67"/>
      <c r="G90" s="67"/>
    </row>
    <row r="91" spans="6:7" s="54" customFormat="1" x14ac:dyDescent="0.2">
      <c r="F91" s="67"/>
      <c r="G91" s="67"/>
    </row>
    <row r="92" spans="6:7" s="54" customFormat="1" x14ac:dyDescent="0.2">
      <c r="F92" s="67"/>
      <c r="G92" s="67"/>
    </row>
    <row r="93" spans="6:7" s="54" customFormat="1" x14ac:dyDescent="0.2">
      <c r="F93" s="67"/>
      <c r="G93" s="67"/>
    </row>
    <row r="94" spans="6:7" s="54" customFormat="1" x14ac:dyDescent="0.2">
      <c r="F94" s="67"/>
      <c r="G94" s="67"/>
    </row>
    <row r="95" spans="6:7" s="54" customFormat="1" x14ac:dyDescent="0.2">
      <c r="F95" s="67"/>
      <c r="G95" s="67"/>
    </row>
    <row r="96" spans="6:7" s="54" customFormat="1" x14ac:dyDescent="0.2">
      <c r="F96" s="67"/>
      <c r="G96" s="67"/>
    </row>
    <row r="97" spans="6:7" s="54" customFormat="1" x14ac:dyDescent="0.2">
      <c r="F97" s="67"/>
      <c r="G97" s="67"/>
    </row>
    <row r="98" spans="6:7" s="54" customFormat="1" x14ac:dyDescent="0.2">
      <c r="F98" s="67"/>
      <c r="G98" s="67"/>
    </row>
    <row r="99" spans="6:7" s="54" customFormat="1" x14ac:dyDescent="0.2">
      <c r="F99" s="67"/>
      <c r="G99" s="67"/>
    </row>
    <row r="100" spans="6:7" s="54" customFormat="1" x14ac:dyDescent="0.2">
      <c r="F100" s="67"/>
      <c r="G100" s="67"/>
    </row>
    <row r="101" spans="6:7" s="54" customFormat="1" x14ac:dyDescent="0.2">
      <c r="F101" s="67"/>
      <c r="G101" s="67"/>
    </row>
    <row r="102" spans="6:7" s="54" customFormat="1" x14ac:dyDescent="0.2">
      <c r="F102" s="67"/>
      <c r="G102" s="67"/>
    </row>
    <row r="103" spans="6:7" s="54" customFormat="1" x14ac:dyDescent="0.2">
      <c r="F103" s="67"/>
      <c r="G103" s="67"/>
    </row>
    <row r="104" spans="6:7" s="54" customFormat="1" x14ac:dyDescent="0.2">
      <c r="F104" s="67"/>
      <c r="G104" s="67"/>
    </row>
    <row r="105" spans="6:7" s="54" customFormat="1" x14ac:dyDescent="0.2">
      <c r="F105" s="67"/>
      <c r="G105" s="67"/>
    </row>
    <row r="106" spans="6:7" s="54" customFormat="1" x14ac:dyDescent="0.2">
      <c r="F106" s="67"/>
      <c r="G106" s="67"/>
    </row>
    <row r="107" spans="6:7" s="54" customFormat="1" x14ac:dyDescent="0.2">
      <c r="F107" s="67"/>
      <c r="G107" s="67"/>
    </row>
    <row r="108" spans="6:7" s="54" customFormat="1" x14ac:dyDescent="0.2">
      <c r="F108" s="67"/>
      <c r="G108" s="67"/>
    </row>
    <row r="109" spans="6:7" s="54" customFormat="1" x14ac:dyDescent="0.2">
      <c r="F109" s="67"/>
      <c r="G109" s="67"/>
    </row>
    <row r="110" spans="6:7" s="54" customFormat="1" x14ac:dyDescent="0.2">
      <c r="F110" s="67"/>
      <c r="G110" s="67"/>
    </row>
    <row r="111" spans="6:7" s="54" customFormat="1" x14ac:dyDescent="0.2">
      <c r="F111" s="67"/>
      <c r="G111" s="67"/>
    </row>
    <row r="112" spans="6:7" s="54" customFormat="1" x14ac:dyDescent="0.2">
      <c r="F112" s="67"/>
      <c r="G112" s="67"/>
    </row>
    <row r="113" spans="6:7" s="54" customFormat="1" x14ac:dyDescent="0.2">
      <c r="F113" s="67"/>
      <c r="G113" s="67"/>
    </row>
    <row r="114" spans="6:7" s="54" customFormat="1" x14ac:dyDescent="0.2">
      <c r="F114" s="67"/>
      <c r="G114" s="67"/>
    </row>
    <row r="115" spans="6:7" s="54" customFormat="1" x14ac:dyDescent="0.2">
      <c r="F115" s="67"/>
      <c r="G115" s="67"/>
    </row>
    <row r="116" spans="6:7" s="54" customFormat="1" x14ac:dyDescent="0.2">
      <c r="F116" s="67"/>
      <c r="G116" s="67"/>
    </row>
    <row r="117" spans="6:7" s="54" customFormat="1" x14ac:dyDescent="0.2">
      <c r="F117" s="67"/>
      <c r="G117" s="67"/>
    </row>
    <row r="118" spans="6:7" s="54" customFormat="1" x14ac:dyDescent="0.2">
      <c r="F118" s="67"/>
      <c r="G118" s="67"/>
    </row>
    <row r="119" spans="6:7" s="54" customFormat="1" x14ac:dyDescent="0.2">
      <c r="F119" s="67"/>
      <c r="G119" s="67"/>
    </row>
    <row r="120" spans="6:7" s="54" customFormat="1" x14ac:dyDescent="0.2">
      <c r="F120" s="67"/>
      <c r="G120" s="67"/>
    </row>
    <row r="121" spans="6:7" s="54" customFormat="1" x14ac:dyDescent="0.2">
      <c r="F121" s="67"/>
      <c r="G121" s="67"/>
    </row>
    <row r="122" spans="6:7" s="54" customFormat="1" x14ac:dyDescent="0.2">
      <c r="F122" s="67"/>
      <c r="G122" s="67"/>
    </row>
    <row r="123" spans="6:7" s="54" customFormat="1" x14ac:dyDescent="0.2">
      <c r="F123" s="67"/>
      <c r="G123" s="67"/>
    </row>
    <row r="124" spans="6:7" s="54" customFormat="1" x14ac:dyDescent="0.2">
      <c r="F124" s="67"/>
      <c r="G124" s="67"/>
    </row>
    <row r="125" spans="6:7" s="54" customFormat="1" x14ac:dyDescent="0.2">
      <c r="F125" s="67"/>
      <c r="G125" s="67"/>
    </row>
    <row r="126" spans="6:7" s="54" customFormat="1" x14ac:dyDescent="0.2">
      <c r="F126" s="67"/>
      <c r="G126" s="67"/>
    </row>
    <row r="127" spans="6:7" s="54" customFormat="1" x14ac:dyDescent="0.2">
      <c r="F127" s="67"/>
      <c r="G127" s="67"/>
    </row>
    <row r="128" spans="6:7" s="54" customFormat="1" x14ac:dyDescent="0.2">
      <c r="F128" s="67"/>
      <c r="G128" s="67"/>
    </row>
    <row r="129" spans="6:7" s="54" customFormat="1" x14ac:dyDescent="0.2">
      <c r="F129" s="67"/>
      <c r="G129" s="67"/>
    </row>
    <row r="130" spans="6:7" s="54" customFormat="1" x14ac:dyDescent="0.2">
      <c r="F130" s="67"/>
      <c r="G130" s="67"/>
    </row>
    <row r="131" spans="6:7" s="54" customFormat="1" x14ac:dyDescent="0.2">
      <c r="F131" s="67"/>
      <c r="G131" s="67"/>
    </row>
    <row r="132" spans="6:7" s="54" customFormat="1" x14ac:dyDescent="0.2">
      <c r="F132" s="67"/>
      <c r="G132" s="67"/>
    </row>
    <row r="133" spans="6:7" s="54" customFormat="1" x14ac:dyDescent="0.2">
      <c r="F133" s="67"/>
      <c r="G133" s="67"/>
    </row>
    <row r="134" spans="6:7" s="54" customFormat="1" x14ac:dyDescent="0.2">
      <c r="F134" s="67"/>
      <c r="G134" s="67"/>
    </row>
    <row r="135" spans="6:7" s="54" customFormat="1" x14ac:dyDescent="0.2">
      <c r="F135" s="67"/>
      <c r="G135" s="67"/>
    </row>
    <row r="136" spans="6:7" s="54" customFormat="1" x14ac:dyDescent="0.2">
      <c r="F136" s="67"/>
      <c r="G136" s="67"/>
    </row>
    <row r="137" spans="6:7" s="54" customFormat="1" x14ac:dyDescent="0.2">
      <c r="F137" s="67"/>
      <c r="G137" s="67"/>
    </row>
    <row r="138" spans="6:7" s="54" customFormat="1" x14ac:dyDescent="0.2">
      <c r="F138" s="67"/>
      <c r="G138" s="67"/>
    </row>
    <row r="139" spans="6:7" s="54" customFormat="1" x14ac:dyDescent="0.2">
      <c r="F139" s="67"/>
      <c r="G139" s="67"/>
    </row>
    <row r="140" spans="6:7" s="54" customFormat="1" x14ac:dyDescent="0.2">
      <c r="F140" s="67"/>
      <c r="G140" s="67"/>
    </row>
    <row r="141" spans="6:7" s="54" customFormat="1" x14ac:dyDescent="0.2">
      <c r="F141" s="67"/>
      <c r="G141" s="67"/>
    </row>
    <row r="142" spans="6:7" s="54" customFormat="1" x14ac:dyDescent="0.2">
      <c r="F142" s="67"/>
      <c r="G142" s="67"/>
    </row>
    <row r="143" spans="6:7" s="54" customFormat="1" x14ac:dyDescent="0.2">
      <c r="F143" s="67"/>
      <c r="G143" s="67"/>
    </row>
    <row r="144" spans="6:7" s="54" customFormat="1" x14ac:dyDescent="0.2">
      <c r="F144" s="67"/>
      <c r="G144" s="67"/>
    </row>
    <row r="145" spans="6:7" s="54" customFormat="1" x14ac:dyDescent="0.2">
      <c r="F145" s="67"/>
      <c r="G145" s="67"/>
    </row>
    <row r="146" spans="6:7" s="54" customFormat="1" x14ac:dyDescent="0.2">
      <c r="F146" s="67"/>
      <c r="G146" s="67"/>
    </row>
    <row r="147" spans="6:7" s="54" customFormat="1" x14ac:dyDescent="0.2">
      <c r="F147" s="67"/>
      <c r="G147" s="67"/>
    </row>
    <row r="148" spans="6:7" s="54" customFormat="1" x14ac:dyDescent="0.2">
      <c r="F148" s="67"/>
      <c r="G148" s="67"/>
    </row>
    <row r="149" spans="6:7" s="54" customFormat="1" x14ac:dyDescent="0.2">
      <c r="F149" s="67"/>
      <c r="G149" s="67"/>
    </row>
    <row r="150" spans="6:7" s="54" customFormat="1" x14ac:dyDescent="0.2">
      <c r="F150" s="67"/>
      <c r="G150" s="67"/>
    </row>
    <row r="151" spans="6:7" s="54" customFormat="1" x14ac:dyDescent="0.2">
      <c r="F151" s="67"/>
      <c r="G151" s="67"/>
    </row>
    <row r="152" spans="6:7" s="54" customFormat="1" x14ac:dyDescent="0.2">
      <c r="F152" s="67"/>
      <c r="G152" s="67"/>
    </row>
    <row r="153" spans="6:7" s="54" customFormat="1" x14ac:dyDescent="0.2">
      <c r="F153" s="67"/>
      <c r="G153" s="67"/>
    </row>
    <row r="154" spans="6:7" s="54" customFormat="1" x14ac:dyDescent="0.2">
      <c r="F154" s="67"/>
      <c r="G154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426"/>
  <sheetViews>
    <sheetView workbookViewId="0">
      <pane ySplit="4" topLeftCell="A5" activePane="bottomLeft" state="frozen"/>
      <selection activeCell="J37" sqref="J37"/>
      <selection pane="bottomLeft" activeCell="D84" sqref="D8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43209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90">
        <v>43209</v>
      </c>
      <c r="B5" s="99" t="s">
        <v>441</v>
      </c>
      <c r="C5" s="88" t="s">
        <v>6</v>
      </c>
      <c r="D5" s="98">
        <v>18</v>
      </c>
      <c r="E5" s="98" t="s">
        <v>442</v>
      </c>
      <c r="F5" s="89" t="s">
        <v>7</v>
      </c>
      <c r="G5" s="87" t="s">
        <v>32</v>
      </c>
      <c r="H5" s="91"/>
      <c r="J5" s="81"/>
    </row>
    <row r="6" spans="1:438" s="61" customFormat="1" x14ac:dyDescent="0.2">
      <c r="A6" s="96">
        <v>43209</v>
      </c>
      <c r="B6" s="99" t="s">
        <v>443</v>
      </c>
      <c r="C6" s="88" t="s">
        <v>6</v>
      </c>
      <c r="D6" s="98">
        <v>82</v>
      </c>
      <c r="E6" s="98" t="s">
        <v>442</v>
      </c>
      <c r="F6" s="89" t="s">
        <v>7</v>
      </c>
      <c r="G6" s="87" t="s">
        <v>32</v>
      </c>
      <c r="H6" s="91"/>
      <c r="J6" s="81"/>
    </row>
    <row r="7" spans="1:438" s="61" customFormat="1" x14ac:dyDescent="0.2">
      <c r="A7" s="96">
        <v>43209</v>
      </c>
      <c r="B7" s="99" t="s">
        <v>444</v>
      </c>
      <c r="C7" s="88" t="s">
        <v>6</v>
      </c>
      <c r="D7" s="98">
        <v>100</v>
      </c>
      <c r="E7" s="98" t="s">
        <v>442</v>
      </c>
      <c r="F7" s="89" t="s">
        <v>7</v>
      </c>
      <c r="G7" s="87" t="s">
        <v>32</v>
      </c>
      <c r="H7" s="91"/>
      <c r="J7" s="81"/>
    </row>
    <row r="8" spans="1:438" s="61" customFormat="1" x14ac:dyDescent="0.2">
      <c r="A8" s="96">
        <v>43209</v>
      </c>
      <c r="B8" s="99" t="s">
        <v>445</v>
      </c>
      <c r="C8" s="88" t="s">
        <v>6</v>
      </c>
      <c r="D8" s="98">
        <v>82</v>
      </c>
      <c r="E8" s="98" t="s">
        <v>442</v>
      </c>
      <c r="F8" s="89" t="s">
        <v>7</v>
      </c>
      <c r="G8" s="87" t="s">
        <v>32</v>
      </c>
      <c r="H8" s="91"/>
      <c r="J8" s="81"/>
    </row>
    <row r="9" spans="1:438" s="61" customFormat="1" x14ac:dyDescent="0.2">
      <c r="A9" s="96">
        <v>43209</v>
      </c>
      <c r="B9" s="99" t="s">
        <v>446</v>
      </c>
      <c r="C9" s="88" t="s">
        <v>6</v>
      </c>
      <c r="D9" s="98">
        <v>18</v>
      </c>
      <c r="E9" s="98" t="s">
        <v>442</v>
      </c>
      <c r="F9" s="89" t="s">
        <v>7</v>
      </c>
      <c r="G9" s="87" t="s">
        <v>32</v>
      </c>
      <c r="H9" s="91"/>
      <c r="J9" s="81"/>
    </row>
    <row r="10" spans="1:438" s="61" customFormat="1" x14ac:dyDescent="0.2">
      <c r="A10" s="96">
        <v>43209</v>
      </c>
      <c r="B10" s="99" t="s">
        <v>447</v>
      </c>
      <c r="C10" s="88" t="s">
        <v>6</v>
      </c>
      <c r="D10" s="98">
        <v>139</v>
      </c>
      <c r="E10" s="98" t="s">
        <v>442</v>
      </c>
      <c r="F10" s="89" t="s">
        <v>7</v>
      </c>
      <c r="G10" s="87" t="s">
        <v>32</v>
      </c>
      <c r="H10" s="91"/>
      <c r="J10" s="81"/>
    </row>
    <row r="11" spans="1:438" s="61" customFormat="1" x14ac:dyDescent="0.2">
      <c r="A11" s="96">
        <v>43209</v>
      </c>
      <c r="B11" s="99" t="s">
        <v>448</v>
      </c>
      <c r="C11" s="88" t="s">
        <v>6</v>
      </c>
      <c r="D11" s="98">
        <v>225</v>
      </c>
      <c r="E11" s="98" t="s">
        <v>449</v>
      </c>
      <c r="F11" s="89" t="s">
        <v>7</v>
      </c>
      <c r="G11" s="87" t="s">
        <v>32</v>
      </c>
      <c r="H11" s="91"/>
      <c r="J11" s="81"/>
    </row>
    <row r="12" spans="1:438" s="61" customFormat="1" x14ac:dyDescent="0.2">
      <c r="A12" s="96">
        <v>43209</v>
      </c>
      <c r="B12" s="99" t="s">
        <v>450</v>
      </c>
      <c r="C12" s="88" t="s">
        <v>6</v>
      </c>
      <c r="D12" s="98">
        <v>54</v>
      </c>
      <c r="E12" s="98" t="s">
        <v>449</v>
      </c>
      <c r="F12" s="89" t="s">
        <v>7</v>
      </c>
      <c r="G12" s="87" t="s">
        <v>32</v>
      </c>
      <c r="H12" s="91"/>
      <c r="J12" s="81"/>
    </row>
    <row r="13" spans="1:438" s="61" customFormat="1" x14ac:dyDescent="0.2">
      <c r="A13" s="96">
        <v>43209</v>
      </c>
      <c r="B13" s="99" t="s">
        <v>451</v>
      </c>
      <c r="C13" s="88" t="s">
        <v>6</v>
      </c>
      <c r="D13" s="98">
        <v>220</v>
      </c>
      <c r="E13" s="98" t="s">
        <v>449</v>
      </c>
      <c r="F13" s="89" t="s">
        <v>7</v>
      </c>
      <c r="G13" s="87" t="s">
        <v>32</v>
      </c>
      <c r="H13" s="91"/>
      <c r="J13" s="81"/>
    </row>
    <row r="14" spans="1:438" s="61" customFormat="1" x14ac:dyDescent="0.2">
      <c r="A14" s="96">
        <v>43209</v>
      </c>
      <c r="B14" s="99" t="s">
        <v>452</v>
      </c>
      <c r="C14" s="88" t="s">
        <v>6</v>
      </c>
      <c r="D14" s="98">
        <v>1</v>
      </c>
      <c r="E14" s="98" t="s">
        <v>449</v>
      </c>
      <c r="F14" s="89" t="s">
        <v>7</v>
      </c>
      <c r="G14" s="87" t="s">
        <v>32</v>
      </c>
      <c r="H14" s="91"/>
      <c r="J14" s="81"/>
    </row>
    <row r="15" spans="1:438" s="61" customFormat="1" x14ac:dyDescent="0.2">
      <c r="A15" s="96">
        <v>43209</v>
      </c>
      <c r="B15" s="99" t="s">
        <v>453</v>
      </c>
      <c r="C15" s="88" t="s">
        <v>6</v>
      </c>
      <c r="D15" s="98">
        <v>61</v>
      </c>
      <c r="E15" s="98" t="s">
        <v>449</v>
      </c>
      <c r="F15" s="89" t="s">
        <v>7</v>
      </c>
      <c r="G15" s="87" t="s">
        <v>32</v>
      </c>
      <c r="H15" s="91"/>
      <c r="J15" s="81"/>
    </row>
    <row r="16" spans="1:438" s="61" customFormat="1" x14ac:dyDescent="0.2">
      <c r="A16" s="96">
        <v>43209</v>
      </c>
      <c r="B16" s="99" t="s">
        <v>454</v>
      </c>
      <c r="C16" s="88" t="s">
        <v>6</v>
      </c>
      <c r="D16" s="98">
        <v>500</v>
      </c>
      <c r="E16" s="98" t="s">
        <v>455</v>
      </c>
      <c r="F16" s="89" t="s">
        <v>7</v>
      </c>
      <c r="G16" s="87" t="s">
        <v>32</v>
      </c>
      <c r="H16" s="91"/>
      <c r="J16" s="81"/>
    </row>
    <row r="17" spans="1:10" s="54" customFormat="1" x14ac:dyDescent="0.2">
      <c r="A17" s="96">
        <v>43209</v>
      </c>
      <c r="B17" s="99" t="s">
        <v>456</v>
      </c>
      <c r="C17" s="88" t="s">
        <v>6</v>
      </c>
      <c r="D17" s="98">
        <v>100</v>
      </c>
      <c r="E17" s="98" t="s">
        <v>457</v>
      </c>
      <c r="F17" s="89" t="s">
        <v>7</v>
      </c>
      <c r="G17" s="87" t="s">
        <v>32</v>
      </c>
      <c r="H17" s="91"/>
      <c r="J17" s="81"/>
    </row>
    <row r="18" spans="1:10" s="54" customFormat="1" x14ac:dyDescent="0.2">
      <c r="A18" s="96">
        <v>43209</v>
      </c>
      <c r="B18" s="99" t="s">
        <v>458</v>
      </c>
      <c r="C18" s="88" t="s">
        <v>6</v>
      </c>
      <c r="D18" s="98">
        <v>57</v>
      </c>
      <c r="E18" s="98" t="s">
        <v>457</v>
      </c>
      <c r="F18" s="89" t="s">
        <v>7</v>
      </c>
      <c r="G18" s="87" t="s">
        <v>32</v>
      </c>
      <c r="H18" s="91"/>
      <c r="J18" s="81"/>
    </row>
    <row r="19" spans="1:10" s="54" customFormat="1" x14ac:dyDescent="0.2">
      <c r="A19" s="96">
        <v>43209</v>
      </c>
      <c r="B19" s="99" t="s">
        <v>459</v>
      </c>
      <c r="C19" s="88" t="s">
        <v>6</v>
      </c>
      <c r="D19" s="98">
        <v>843</v>
      </c>
      <c r="E19" s="98" t="s">
        <v>457</v>
      </c>
      <c r="F19" s="89" t="s">
        <v>7</v>
      </c>
      <c r="G19" s="87" t="s">
        <v>32</v>
      </c>
      <c r="H19" s="91"/>
      <c r="J19" s="81"/>
    </row>
    <row r="20" spans="1:10" s="54" customFormat="1" x14ac:dyDescent="0.2">
      <c r="A20" s="96">
        <v>43209</v>
      </c>
      <c r="B20" s="99" t="s">
        <v>460</v>
      </c>
      <c r="C20" s="88" t="s">
        <v>6</v>
      </c>
      <c r="D20" s="98">
        <v>31</v>
      </c>
      <c r="E20" s="98" t="s">
        <v>461</v>
      </c>
      <c r="F20" s="89" t="s">
        <v>7</v>
      </c>
      <c r="G20" s="87" t="s">
        <v>32</v>
      </c>
      <c r="H20" s="91"/>
      <c r="J20" s="81"/>
    </row>
    <row r="21" spans="1:10" s="54" customFormat="1" x14ac:dyDescent="0.2">
      <c r="A21" s="96">
        <v>43209</v>
      </c>
      <c r="B21" s="99" t="s">
        <v>462</v>
      </c>
      <c r="C21" s="88" t="s">
        <v>6</v>
      </c>
      <c r="D21" s="98">
        <v>69</v>
      </c>
      <c r="E21" s="98" t="s">
        <v>461</v>
      </c>
      <c r="F21" s="89" t="s">
        <v>7</v>
      </c>
      <c r="G21" s="87" t="s">
        <v>32</v>
      </c>
      <c r="H21" s="91"/>
      <c r="J21" s="81"/>
    </row>
    <row r="22" spans="1:10" s="54" customFormat="1" x14ac:dyDescent="0.2">
      <c r="A22" s="96">
        <v>43209</v>
      </c>
      <c r="B22" s="99" t="s">
        <v>463</v>
      </c>
      <c r="C22" s="88" t="s">
        <v>6</v>
      </c>
      <c r="D22" s="98">
        <v>100</v>
      </c>
      <c r="E22" s="98" t="s">
        <v>461</v>
      </c>
      <c r="F22" s="89" t="s">
        <v>7</v>
      </c>
      <c r="G22" s="87" t="s">
        <v>32</v>
      </c>
      <c r="H22" s="91"/>
      <c r="J22" s="81"/>
    </row>
    <row r="23" spans="1:10" s="54" customFormat="1" x14ac:dyDescent="0.2">
      <c r="A23" s="96">
        <v>43209</v>
      </c>
      <c r="B23" s="99" t="s">
        <v>464</v>
      </c>
      <c r="C23" s="88" t="s">
        <v>6</v>
      </c>
      <c r="D23" s="98">
        <v>23</v>
      </c>
      <c r="E23" s="98" t="s">
        <v>461</v>
      </c>
      <c r="F23" s="89" t="s">
        <v>7</v>
      </c>
      <c r="G23" s="87" t="s">
        <v>32</v>
      </c>
      <c r="H23" s="91"/>
      <c r="J23" s="81"/>
    </row>
    <row r="24" spans="1:10" s="54" customFormat="1" x14ac:dyDescent="0.2">
      <c r="A24" s="96">
        <v>43209</v>
      </c>
      <c r="B24" s="99" t="s">
        <v>465</v>
      </c>
      <c r="C24" s="88" t="s">
        <v>6</v>
      </c>
      <c r="D24" s="98">
        <v>700</v>
      </c>
      <c r="E24" s="98" t="s">
        <v>466</v>
      </c>
      <c r="F24" s="89" t="s">
        <v>7</v>
      </c>
      <c r="G24" s="87" t="s">
        <v>32</v>
      </c>
      <c r="H24" s="91"/>
      <c r="J24" s="81"/>
    </row>
    <row r="25" spans="1:10" s="54" customFormat="1" x14ac:dyDescent="0.2">
      <c r="A25" s="96">
        <v>43209</v>
      </c>
      <c r="B25" s="99" t="s">
        <v>467</v>
      </c>
      <c r="C25" s="88" t="s">
        <v>6</v>
      </c>
      <c r="D25" s="98">
        <v>560</v>
      </c>
      <c r="E25" s="98" t="s">
        <v>468</v>
      </c>
      <c r="F25" s="89" t="s">
        <v>7</v>
      </c>
      <c r="G25" s="87" t="s">
        <v>32</v>
      </c>
      <c r="H25" s="91"/>
      <c r="J25" s="81"/>
    </row>
    <row r="26" spans="1:10" s="54" customFormat="1" x14ac:dyDescent="0.2">
      <c r="A26" s="96">
        <v>43209</v>
      </c>
      <c r="B26" s="99" t="s">
        <v>469</v>
      </c>
      <c r="C26" s="88" t="s">
        <v>6</v>
      </c>
      <c r="D26" s="98">
        <v>71</v>
      </c>
      <c r="E26" s="98" t="s">
        <v>470</v>
      </c>
      <c r="F26" s="89" t="s">
        <v>7</v>
      </c>
      <c r="G26" s="87" t="s">
        <v>32</v>
      </c>
      <c r="H26" s="91"/>
      <c r="J26" s="81"/>
    </row>
    <row r="27" spans="1:10" s="54" customFormat="1" x14ac:dyDescent="0.2">
      <c r="A27" s="96">
        <v>43209</v>
      </c>
      <c r="B27" s="99" t="s">
        <v>471</v>
      </c>
      <c r="C27" s="88" t="s">
        <v>6</v>
      </c>
      <c r="D27" s="98">
        <v>29</v>
      </c>
      <c r="E27" s="98" t="s">
        <v>470</v>
      </c>
      <c r="F27" s="89" t="s">
        <v>7</v>
      </c>
      <c r="G27" s="87" t="s">
        <v>32</v>
      </c>
      <c r="H27" s="91"/>
      <c r="J27" s="81"/>
    </row>
    <row r="28" spans="1:10" s="54" customFormat="1" x14ac:dyDescent="0.2">
      <c r="A28" s="96">
        <v>43209</v>
      </c>
      <c r="B28" s="99" t="s">
        <v>472</v>
      </c>
      <c r="C28" s="88" t="s">
        <v>6</v>
      </c>
      <c r="D28" s="98">
        <v>100</v>
      </c>
      <c r="E28" s="98" t="s">
        <v>470</v>
      </c>
      <c r="F28" s="89" t="s">
        <v>7</v>
      </c>
      <c r="G28" s="87" t="s">
        <v>32</v>
      </c>
      <c r="H28" s="91"/>
      <c r="J28" s="81"/>
    </row>
    <row r="29" spans="1:10" s="54" customFormat="1" x14ac:dyDescent="0.2">
      <c r="A29" s="96">
        <v>43209</v>
      </c>
      <c r="B29" s="99" t="s">
        <v>473</v>
      </c>
      <c r="C29" s="88" t="s">
        <v>6</v>
      </c>
      <c r="D29" s="98">
        <v>100</v>
      </c>
      <c r="E29" s="98" t="s">
        <v>470</v>
      </c>
      <c r="F29" s="89" t="s">
        <v>7</v>
      </c>
      <c r="G29" s="87" t="s">
        <v>32</v>
      </c>
      <c r="H29" s="91"/>
      <c r="J29" s="81"/>
    </row>
    <row r="30" spans="1:10" s="54" customFormat="1" x14ac:dyDescent="0.2">
      <c r="A30" s="96">
        <v>43209</v>
      </c>
      <c r="B30" s="99" t="s">
        <v>474</v>
      </c>
      <c r="C30" s="88" t="s">
        <v>6</v>
      </c>
      <c r="D30" s="98">
        <v>110</v>
      </c>
      <c r="E30" s="98" t="s">
        <v>475</v>
      </c>
      <c r="F30" s="89" t="s">
        <v>7</v>
      </c>
      <c r="G30" s="87" t="s">
        <v>32</v>
      </c>
      <c r="H30" s="91"/>
      <c r="J30" s="81"/>
    </row>
    <row r="31" spans="1:10" s="54" customFormat="1" x14ac:dyDescent="0.2">
      <c r="A31" s="96">
        <v>43209</v>
      </c>
      <c r="B31" s="99" t="s">
        <v>476</v>
      </c>
      <c r="C31" s="88" t="s">
        <v>6</v>
      </c>
      <c r="D31" s="98">
        <v>110</v>
      </c>
      <c r="E31" s="98" t="s">
        <v>475</v>
      </c>
      <c r="F31" s="89" t="s">
        <v>7</v>
      </c>
      <c r="G31" s="87" t="s">
        <v>32</v>
      </c>
      <c r="H31" s="91"/>
      <c r="J31" s="81"/>
    </row>
    <row r="32" spans="1:10" s="54" customFormat="1" x14ac:dyDescent="0.2">
      <c r="A32" s="96">
        <v>43209</v>
      </c>
      <c r="B32" s="99" t="s">
        <v>477</v>
      </c>
      <c r="C32" s="88" t="s">
        <v>6</v>
      </c>
      <c r="D32" s="98">
        <v>80</v>
      </c>
      <c r="E32" s="98" t="s">
        <v>475</v>
      </c>
      <c r="F32" s="89" t="s">
        <v>7</v>
      </c>
      <c r="G32" s="87" t="s">
        <v>32</v>
      </c>
      <c r="H32" s="91"/>
      <c r="J32" s="81"/>
    </row>
    <row r="33" spans="1:10" s="54" customFormat="1" x14ac:dyDescent="0.2">
      <c r="A33" s="96">
        <v>43209</v>
      </c>
      <c r="B33" s="99" t="s">
        <v>478</v>
      </c>
      <c r="C33" s="88" t="s">
        <v>6</v>
      </c>
      <c r="D33" s="98">
        <v>90</v>
      </c>
      <c r="E33" s="98" t="s">
        <v>449</v>
      </c>
      <c r="F33" s="89" t="s">
        <v>7</v>
      </c>
      <c r="G33" s="87" t="s">
        <v>32</v>
      </c>
      <c r="H33" s="91"/>
      <c r="J33" s="81"/>
    </row>
    <row r="34" spans="1:10" s="54" customFormat="1" x14ac:dyDescent="0.2">
      <c r="A34" s="96">
        <v>43209</v>
      </c>
      <c r="B34" s="99" t="s">
        <v>479</v>
      </c>
      <c r="C34" s="88" t="s">
        <v>6</v>
      </c>
      <c r="D34" s="98">
        <v>20</v>
      </c>
      <c r="E34" s="98" t="s">
        <v>449</v>
      </c>
      <c r="F34" s="89" t="s">
        <v>7</v>
      </c>
      <c r="G34" s="87" t="s">
        <v>32</v>
      </c>
      <c r="H34" s="91"/>
      <c r="J34" s="81"/>
    </row>
    <row r="35" spans="1:10" s="54" customFormat="1" x14ac:dyDescent="0.2">
      <c r="A35" s="96">
        <v>43209</v>
      </c>
      <c r="B35" s="99" t="s">
        <v>480</v>
      </c>
      <c r="C35" s="88" t="s">
        <v>6</v>
      </c>
      <c r="D35" s="98">
        <v>10</v>
      </c>
      <c r="E35" s="98" t="s">
        <v>449</v>
      </c>
      <c r="F35" s="89" t="s">
        <v>7</v>
      </c>
      <c r="G35" s="87" t="s">
        <v>32</v>
      </c>
      <c r="H35" s="91"/>
      <c r="J35" s="81"/>
    </row>
    <row r="36" spans="1:10" s="54" customFormat="1" x14ac:dyDescent="0.2">
      <c r="A36" s="96">
        <v>43209</v>
      </c>
      <c r="B36" s="99" t="s">
        <v>481</v>
      </c>
      <c r="C36" s="88" t="s">
        <v>6</v>
      </c>
      <c r="D36" s="98">
        <v>23</v>
      </c>
      <c r="E36" s="98" t="s">
        <v>449</v>
      </c>
      <c r="F36" s="89" t="s">
        <v>7</v>
      </c>
      <c r="G36" s="87" t="s">
        <v>32</v>
      </c>
      <c r="H36" s="91"/>
      <c r="J36" s="81"/>
    </row>
    <row r="37" spans="1:10" s="54" customFormat="1" x14ac:dyDescent="0.2">
      <c r="A37" s="96">
        <v>43209</v>
      </c>
      <c r="B37" s="99" t="s">
        <v>482</v>
      </c>
      <c r="C37" s="88" t="s">
        <v>6</v>
      </c>
      <c r="D37" s="98">
        <v>77</v>
      </c>
      <c r="E37" s="98" t="s">
        <v>449</v>
      </c>
      <c r="F37" s="89" t="s">
        <v>7</v>
      </c>
      <c r="G37" s="87" t="s">
        <v>32</v>
      </c>
      <c r="H37" s="91"/>
      <c r="J37" s="81"/>
    </row>
    <row r="38" spans="1:10" s="54" customFormat="1" x14ac:dyDescent="0.2">
      <c r="A38" s="96">
        <v>43209</v>
      </c>
      <c r="B38" s="99" t="s">
        <v>483</v>
      </c>
      <c r="C38" s="88" t="s">
        <v>6</v>
      </c>
      <c r="D38" s="98">
        <v>454</v>
      </c>
      <c r="E38" s="98" t="s">
        <v>484</v>
      </c>
      <c r="F38" s="89" t="s">
        <v>7</v>
      </c>
      <c r="G38" s="87" t="s">
        <v>32</v>
      </c>
      <c r="H38" s="91"/>
      <c r="J38" s="81"/>
    </row>
    <row r="39" spans="1:10" s="54" customFormat="1" x14ac:dyDescent="0.2">
      <c r="A39" s="96">
        <v>43209</v>
      </c>
      <c r="B39" s="99" t="s">
        <v>485</v>
      </c>
      <c r="C39" s="88" t="s">
        <v>6</v>
      </c>
      <c r="D39" s="98">
        <v>46</v>
      </c>
      <c r="E39" s="98" t="s">
        <v>484</v>
      </c>
      <c r="F39" s="89" t="s">
        <v>7</v>
      </c>
      <c r="G39" s="87" t="s">
        <v>32</v>
      </c>
      <c r="H39" s="91"/>
      <c r="J39" s="81"/>
    </row>
    <row r="40" spans="1:10" s="54" customFormat="1" x14ac:dyDescent="0.2">
      <c r="A40" s="96">
        <v>43209</v>
      </c>
      <c r="B40" s="99" t="s">
        <v>486</v>
      </c>
      <c r="C40" s="88" t="s">
        <v>6</v>
      </c>
      <c r="D40" s="98">
        <v>80</v>
      </c>
      <c r="E40" s="98" t="s">
        <v>449</v>
      </c>
      <c r="F40" s="89" t="s">
        <v>7</v>
      </c>
      <c r="G40" s="87" t="s">
        <v>32</v>
      </c>
      <c r="H40" s="91"/>
      <c r="J40" s="81"/>
    </row>
    <row r="41" spans="1:10" s="54" customFormat="1" x14ac:dyDescent="0.2">
      <c r="A41" s="96">
        <v>43209</v>
      </c>
      <c r="B41" s="99" t="s">
        <v>487</v>
      </c>
      <c r="C41" s="88" t="s">
        <v>6</v>
      </c>
      <c r="D41" s="98">
        <v>231</v>
      </c>
      <c r="E41" s="98" t="s">
        <v>442</v>
      </c>
      <c r="F41" s="89" t="s">
        <v>7</v>
      </c>
      <c r="G41" s="87" t="s">
        <v>32</v>
      </c>
      <c r="H41" s="91"/>
      <c r="J41" s="81"/>
    </row>
    <row r="42" spans="1:10" s="54" customFormat="1" x14ac:dyDescent="0.2">
      <c r="A42" s="96">
        <v>43209</v>
      </c>
      <c r="B42" s="99" t="s">
        <v>488</v>
      </c>
      <c r="C42" s="88" t="s">
        <v>6</v>
      </c>
      <c r="D42" s="98">
        <v>170</v>
      </c>
      <c r="E42" s="98" t="s">
        <v>442</v>
      </c>
      <c r="F42" s="89" t="s">
        <v>7</v>
      </c>
      <c r="G42" s="87" t="s">
        <v>32</v>
      </c>
      <c r="H42" s="91"/>
      <c r="J42" s="81"/>
    </row>
    <row r="43" spans="1:10" s="54" customFormat="1" x14ac:dyDescent="0.2">
      <c r="A43" s="96">
        <v>43209</v>
      </c>
      <c r="B43" s="99" t="s">
        <v>489</v>
      </c>
      <c r="C43" s="88" t="s">
        <v>6</v>
      </c>
      <c r="D43" s="98">
        <v>99</v>
      </c>
      <c r="E43" s="98" t="s">
        <v>442</v>
      </c>
      <c r="F43" s="89" t="s">
        <v>7</v>
      </c>
      <c r="G43" s="87" t="s">
        <v>32</v>
      </c>
      <c r="H43" s="91"/>
      <c r="J43" s="81"/>
    </row>
    <row r="44" spans="1:10" s="54" customFormat="1" x14ac:dyDescent="0.2">
      <c r="A44" s="96">
        <v>43209</v>
      </c>
      <c r="B44" s="99" t="s">
        <v>490</v>
      </c>
      <c r="C44" s="88" t="s">
        <v>6</v>
      </c>
      <c r="D44" s="98">
        <v>499</v>
      </c>
      <c r="E44" s="98" t="s">
        <v>491</v>
      </c>
      <c r="F44" s="89" t="s">
        <v>7</v>
      </c>
      <c r="G44" s="87" t="s">
        <v>32</v>
      </c>
      <c r="H44" s="91"/>
      <c r="J44" s="81"/>
    </row>
    <row r="45" spans="1:10" s="54" customFormat="1" x14ac:dyDescent="0.2">
      <c r="A45" s="96">
        <v>43209</v>
      </c>
      <c r="B45" s="99" t="s">
        <v>492</v>
      </c>
      <c r="C45" s="88" t="s">
        <v>6</v>
      </c>
      <c r="D45" s="98">
        <v>1</v>
      </c>
      <c r="E45" s="98" t="s">
        <v>491</v>
      </c>
      <c r="F45" s="89" t="s">
        <v>7</v>
      </c>
      <c r="G45" s="87" t="s">
        <v>32</v>
      </c>
      <c r="H45" s="91"/>
      <c r="J45" s="81"/>
    </row>
    <row r="46" spans="1:10" s="54" customFormat="1" x14ac:dyDescent="0.2">
      <c r="A46" s="96">
        <v>43209</v>
      </c>
      <c r="B46" s="99" t="s">
        <v>493</v>
      </c>
      <c r="C46" s="88" t="s">
        <v>6</v>
      </c>
      <c r="D46" s="98">
        <v>79</v>
      </c>
      <c r="E46" s="98" t="s">
        <v>475</v>
      </c>
      <c r="F46" s="89" t="s">
        <v>7</v>
      </c>
      <c r="G46" s="87" t="s">
        <v>32</v>
      </c>
      <c r="H46" s="91"/>
      <c r="J46" s="81"/>
    </row>
    <row r="47" spans="1:10" s="54" customFormat="1" x14ac:dyDescent="0.2">
      <c r="A47" s="96">
        <v>43209</v>
      </c>
      <c r="B47" s="99" t="s">
        <v>494</v>
      </c>
      <c r="C47" s="88" t="s">
        <v>6</v>
      </c>
      <c r="D47" s="98">
        <v>1338</v>
      </c>
      <c r="E47" s="98" t="s">
        <v>495</v>
      </c>
      <c r="F47" s="89" t="s">
        <v>7</v>
      </c>
      <c r="G47" s="87" t="s">
        <v>32</v>
      </c>
      <c r="H47" s="91"/>
      <c r="J47" s="81"/>
    </row>
    <row r="48" spans="1:10" s="54" customFormat="1" x14ac:dyDescent="0.2">
      <c r="A48" s="96">
        <v>43209</v>
      </c>
      <c r="B48" s="99" t="s">
        <v>496</v>
      </c>
      <c r="C48" s="88" t="s">
        <v>6</v>
      </c>
      <c r="D48" s="98">
        <v>296</v>
      </c>
      <c r="E48" s="98" t="s">
        <v>497</v>
      </c>
      <c r="F48" s="89" t="s">
        <v>7</v>
      </c>
      <c r="G48" s="87" t="s">
        <v>32</v>
      </c>
      <c r="H48" s="91"/>
      <c r="J48" s="81"/>
    </row>
    <row r="49" spans="1:10" s="54" customFormat="1" x14ac:dyDescent="0.2">
      <c r="A49" s="96">
        <v>43209</v>
      </c>
      <c r="B49" s="99" t="s">
        <v>498</v>
      </c>
      <c r="C49" s="88" t="s">
        <v>6</v>
      </c>
      <c r="D49" s="98">
        <v>296</v>
      </c>
      <c r="E49" s="98" t="s">
        <v>497</v>
      </c>
      <c r="F49" s="89" t="s">
        <v>7</v>
      </c>
      <c r="G49" s="87" t="s">
        <v>32</v>
      </c>
      <c r="H49" s="91"/>
      <c r="J49" s="81"/>
    </row>
    <row r="50" spans="1:10" s="54" customFormat="1" x14ac:dyDescent="0.2">
      <c r="A50" s="96">
        <v>43209</v>
      </c>
      <c r="B50" s="99" t="s">
        <v>499</v>
      </c>
      <c r="C50" s="88" t="s">
        <v>6</v>
      </c>
      <c r="D50" s="98">
        <v>98</v>
      </c>
      <c r="E50" s="98" t="s">
        <v>475</v>
      </c>
      <c r="F50" s="89" t="s">
        <v>7</v>
      </c>
      <c r="G50" s="87" t="s">
        <v>32</v>
      </c>
      <c r="H50" s="91"/>
      <c r="J50" s="81"/>
    </row>
    <row r="51" spans="1:10" s="54" customFormat="1" x14ac:dyDescent="0.2">
      <c r="A51" s="96">
        <v>43209</v>
      </c>
      <c r="B51" s="99" t="s">
        <v>500</v>
      </c>
      <c r="C51" s="88" t="s">
        <v>6</v>
      </c>
      <c r="D51" s="98">
        <v>98</v>
      </c>
      <c r="E51" s="98" t="s">
        <v>475</v>
      </c>
      <c r="F51" s="89" t="s">
        <v>7</v>
      </c>
      <c r="G51" s="87" t="s">
        <v>32</v>
      </c>
      <c r="H51" s="91"/>
      <c r="J51" s="81"/>
    </row>
    <row r="52" spans="1:10" s="54" customFormat="1" x14ac:dyDescent="0.2">
      <c r="A52" s="96">
        <v>43209</v>
      </c>
      <c r="B52" s="99" t="s">
        <v>501</v>
      </c>
      <c r="C52" s="88" t="s">
        <v>6</v>
      </c>
      <c r="D52" s="98">
        <v>104</v>
      </c>
      <c r="E52" s="98" t="s">
        <v>475</v>
      </c>
      <c r="F52" s="89" t="s">
        <v>7</v>
      </c>
      <c r="G52" s="87" t="s">
        <v>32</v>
      </c>
      <c r="H52" s="91"/>
      <c r="J52" s="81"/>
    </row>
    <row r="53" spans="1:10" s="54" customFormat="1" x14ac:dyDescent="0.2">
      <c r="A53" s="96">
        <v>43209</v>
      </c>
      <c r="B53" s="99" t="s">
        <v>502</v>
      </c>
      <c r="C53" s="88" t="s">
        <v>6</v>
      </c>
      <c r="D53" s="98">
        <v>100</v>
      </c>
      <c r="E53" s="98" t="s">
        <v>449</v>
      </c>
      <c r="F53" s="89" t="s">
        <v>7</v>
      </c>
      <c r="G53" s="87" t="s">
        <v>32</v>
      </c>
      <c r="H53" s="91"/>
      <c r="J53" s="81"/>
    </row>
    <row r="54" spans="1:10" s="54" customFormat="1" x14ac:dyDescent="0.2">
      <c r="A54" s="96">
        <v>43209</v>
      </c>
      <c r="B54" s="99" t="s">
        <v>503</v>
      </c>
      <c r="C54" s="88" t="s">
        <v>6</v>
      </c>
      <c r="D54" s="98">
        <v>197</v>
      </c>
      <c r="E54" s="98" t="s">
        <v>449</v>
      </c>
      <c r="F54" s="89" t="s">
        <v>7</v>
      </c>
      <c r="G54" s="87" t="s">
        <v>32</v>
      </c>
      <c r="H54" s="91"/>
      <c r="J54" s="81"/>
    </row>
    <row r="55" spans="1:10" s="54" customFormat="1" x14ac:dyDescent="0.2">
      <c r="A55" s="96">
        <v>43209</v>
      </c>
      <c r="B55" s="99" t="s">
        <v>504</v>
      </c>
      <c r="C55" s="88" t="s">
        <v>6</v>
      </c>
      <c r="D55" s="98">
        <v>90</v>
      </c>
      <c r="E55" s="98" t="s">
        <v>449</v>
      </c>
      <c r="F55" s="89" t="s">
        <v>7</v>
      </c>
      <c r="G55" s="87" t="s">
        <v>32</v>
      </c>
      <c r="H55" s="91"/>
      <c r="J55" s="81"/>
    </row>
    <row r="56" spans="1:10" s="54" customFormat="1" x14ac:dyDescent="0.2">
      <c r="A56" s="96">
        <v>43209</v>
      </c>
      <c r="B56" s="99" t="s">
        <v>505</v>
      </c>
      <c r="C56" s="94" t="s">
        <v>6</v>
      </c>
      <c r="D56" s="98">
        <v>13</v>
      </c>
      <c r="E56" s="98" t="s">
        <v>449</v>
      </c>
      <c r="F56" s="95" t="s">
        <v>7</v>
      </c>
      <c r="G56" s="93" t="s">
        <v>32</v>
      </c>
    </row>
    <row r="57" spans="1:10" s="54" customFormat="1" x14ac:dyDescent="0.2">
      <c r="A57" s="96">
        <v>43209</v>
      </c>
      <c r="B57" s="99" t="s">
        <v>506</v>
      </c>
      <c r="C57" s="94" t="s">
        <v>6</v>
      </c>
      <c r="D57" s="98">
        <v>20</v>
      </c>
      <c r="E57" s="98" t="s">
        <v>449</v>
      </c>
      <c r="F57" s="95" t="s">
        <v>7</v>
      </c>
      <c r="G57" s="93" t="s">
        <v>32</v>
      </c>
    </row>
    <row r="58" spans="1:10" s="54" customFormat="1" x14ac:dyDescent="0.2">
      <c r="A58" s="96">
        <v>43209</v>
      </c>
      <c r="B58" s="99" t="s">
        <v>507</v>
      </c>
      <c r="C58" s="94" t="s">
        <v>6</v>
      </c>
      <c r="D58" s="98">
        <v>33</v>
      </c>
      <c r="E58" s="98" t="s">
        <v>449</v>
      </c>
      <c r="F58" s="95" t="s">
        <v>7</v>
      </c>
      <c r="G58" s="93" t="s">
        <v>32</v>
      </c>
    </row>
    <row r="59" spans="1:10" s="54" customFormat="1" x14ac:dyDescent="0.2">
      <c r="A59" s="96">
        <v>43209</v>
      </c>
      <c r="B59" s="99" t="s">
        <v>508</v>
      </c>
      <c r="C59" s="94" t="s">
        <v>6</v>
      </c>
      <c r="D59" s="98">
        <v>57</v>
      </c>
      <c r="E59" s="98" t="s">
        <v>449</v>
      </c>
      <c r="F59" s="95" t="s">
        <v>7</v>
      </c>
      <c r="G59" s="93" t="s">
        <v>32</v>
      </c>
    </row>
    <row r="60" spans="1:10" s="54" customFormat="1" x14ac:dyDescent="0.2">
      <c r="A60" s="96">
        <v>43209</v>
      </c>
      <c r="B60" s="99" t="s">
        <v>509</v>
      </c>
      <c r="C60" s="94" t="s">
        <v>6</v>
      </c>
      <c r="D60" s="98">
        <v>159</v>
      </c>
      <c r="E60" s="98" t="s">
        <v>449</v>
      </c>
      <c r="F60" s="95" t="s">
        <v>7</v>
      </c>
      <c r="G60" s="93" t="s">
        <v>32</v>
      </c>
    </row>
    <row r="61" spans="1:10" s="54" customFormat="1" x14ac:dyDescent="0.2">
      <c r="A61" s="96">
        <v>43209</v>
      </c>
      <c r="B61" s="99" t="s">
        <v>510</v>
      </c>
      <c r="C61" s="94" t="s">
        <v>6</v>
      </c>
      <c r="D61" s="98">
        <v>125</v>
      </c>
      <c r="E61" s="98" t="s">
        <v>449</v>
      </c>
      <c r="F61" s="95" t="s">
        <v>7</v>
      </c>
      <c r="G61" s="93" t="s">
        <v>32</v>
      </c>
    </row>
    <row r="62" spans="1:10" s="54" customFormat="1" x14ac:dyDescent="0.2">
      <c r="A62" s="96">
        <v>43209</v>
      </c>
      <c r="B62" s="99" t="s">
        <v>511</v>
      </c>
      <c r="C62" s="94" t="s">
        <v>6</v>
      </c>
      <c r="D62" s="98">
        <v>6</v>
      </c>
      <c r="E62" s="98" t="s">
        <v>449</v>
      </c>
      <c r="F62" s="95" t="s">
        <v>7</v>
      </c>
      <c r="G62" s="93" t="s">
        <v>32</v>
      </c>
    </row>
    <row r="63" spans="1:10" s="54" customFormat="1" x14ac:dyDescent="0.2">
      <c r="A63" s="96">
        <v>43209</v>
      </c>
      <c r="B63" s="99" t="s">
        <v>512</v>
      </c>
      <c r="C63" s="94" t="s">
        <v>6</v>
      </c>
      <c r="D63" s="98">
        <v>26</v>
      </c>
      <c r="E63" s="98" t="s">
        <v>449</v>
      </c>
      <c r="F63" s="95" t="s">
        <v>7</v>
      </c>
      <c r="G63" s="93" t="s">
        <v>32</v>
      </c>
    </row>
    <row r="64" spans="1:10" s="54" customFormat="1" x14ac:dyDescent="0.2">
      <c r="A64" s="96">
        <v>43209</v>
      </c>
      <c r="B64" s="99" t="s">
        <v>513</v>
      </c>
      <c r="C64" s="94" t="s">
        <v>6</v>
      </c>
      <c r="D64" s="98">
        <v>74</v>
      </c>
      <c r="E64" s="98" t="s">
        <v>449</v>
      </c>
      <c r="F64" s="95" t="s">
        <v>7</v>
      </c>
      <c r="G64" s="93" t="s">
        <v>32</v>
      </c>
    </row>
    <row r="65" spans="1:7" s="54" customFormat="1" x14ac:dyDescent="0.2">
      <c r="A65" s="96">
        <v>43209</v>
      </c>
      <c r="B65" s="99" t="s">
        <v>514</v>
      </c>
      <c r="C65" s="94" t="s">
        <v>6</v>
      </c>
      <c r="D65" s="98">
        <v>408</v>
      </c>
      <c r="E65" s="98" t="s">
        <v>475</v>
      </c>
      <c r="F65" s="95" t="s">
        <v>7</v>
      </c>
      <c r="G65" s="93" t="s">
        <v>32</v>
      </c>
    </row>
    <row r="66" spans="1:7" s="54" customFormat="1" x14ac:dyDescent="0.2">
      <c r="A66" s="96">
        <v>43209</v>
      </c>
      <c r="B66" s="99" t="s">
        <v>515</v>
      </c>
      <c r="C66" s="94" t="s">
        <v>6</v>
      </c>
      <c r="D66" s="98">
        <v>21</v>
      </c>
      <c r="E66" s="98" t="s">
        <v>449</v>
      </c>
      <c r="F66" s="95" t="s">
        <v>7</v>
      </c>
      <c r="G66" s="93" t="s">
        <v>32</v>
      </c>
    </row>
    <row r="67" spans="1:7" s="54" customFormat="1" x14ac:dyDescent="0.2">
      <c r="A67" s="96">
        <v>43209</v>
      </c>
      <c r="B67" s="99" t="s">
        <v>516</v>
      </c>
      <c r="C67" s="94" t="s">
        <v>6</v>
      </c>
      <c r="D67" s="98">
        <v>79</v>
      </c>
      <c r="E67" s="98" t="s">
        <v>449</v>
      </c>
      <c r="F67" s="95" t="s">
        <v>7</v>
      </c>
      <c r="G67" s="93" t="s">
        <v>32</v>
      </c>
    </row>
    <row r="68" spans="1:7" s="54" customFormat="1" x14ac:dyDescent="0.2">
      <c r="A68" s="96">
        <v>43209</v>
      </c>
      <c r="B68" s="99" t="s">
        <v>517</v>
      </c>
      <c r="C68" s="94" t="s">
        <v>6</v>
      </c>
      <c r="D68" s="98">
        <v>20</v>
      </c>
      <c r="E68" s="98" t="s">
        <v>449</v>
      </c>
      <c r="F68" s="95" t="s">
        <v>7</v>
      </c>
      <c r="G68" s="93" t="s">
        <v>32</v>
      </c>
    </row>
    <row r="69" spans="1:7" s="54" customFormat="1" x14ac:dyDescent="0.2">
      <c r="A69" s="96">
        <v>43209</v>
      </c>
      <c r="B69" s="99" t="s">
        <v>518</v>
      </c>
      <c r="C69" s="94" t="s">
        <v>6</v>
      </c>
      <c r="D69" s="98">
        <v>80</v>
      </c>
      <c r="E69" s="98" t="s">
        <v>449</v>
      </c>
      <c r="F69" s="95" t="s">
        <v>7</v>
      </c>
      <c r="G69" s="93" t="s">
        <v>32</v>
      </c>
    </row>
    <row r="70" spans="1:7" s="54" customFormat="1" x14ac:dyDescent="0.2">
      <c r="A70" s="96">
        <v>43209</v>
      </c>
      <c r="B70" s="99" t="s">
        <v>519</v>
      </c>
      <c r="C70" s="94" t="s">
        <v>6</v>
      </c>
      <c r="D70" s="98">
        <v>100</v>
      </c>
      <c r="E70" s="98" t="s">
        <v>449</v>
      </c>
      <c r="F70" s="95" t="s">
        <v>7</v>
      </c>
      <c r="G70" s="93" t="s">
        <v>32</v>
      </c>
    </row>
    <row r="71" spans="1:7" s="54" customFormat="1" x14ac:dyDescent="0.2">
      <c r="A71" s="96">
        <v>43209</v>
      </c>
      <c r="B71" s="99" t="s">
        <v>520</v>
      </c>
      <c r="C71" s="94" t="s">
        <v>6</v>
      </c>
      <c r="D71" s="98">
        <v>101</v>
      </c>
      <c r="E71" s="98" t="s">
        <v>449</v>
      </c>
      <c r="F71" s="95" t="s">
        <v>7</v>
      </c>
      <c r="G71" s="93" t="s">
        <v>32</v>
      </c>
    </row>
    <row r="72" spans="1:7" s="54" customFormat="1" x14ac:dyDescent="0.2">
      <c r="A72" s="96">
        <v>43209</v>
      </c>
      <c r="B72" s="99" t="s">
        <v>521</v>
      </c>
      <c r="C72" s="94" t="s">
        <v>6</v>
      </c>
      <c r="D72" s="98">
        <v>135</v>
      </c>
      <c r="E72" s="98" t="s">
        <v>449</v>
      </c>
      <c r="F72" s="95" t="s">
        <v>7</v>
      </c>
      <c r="G72" s="93" t="s">
        <v>32</v>
      </c>
    </row>
    <row r="73" spans="1:7" s="54" customFormat="1" x14ac:dyDescent="0.2">
      <c r="A73" s="96">
        <v>43209</v>
      </c>
      <c r="B73" s="99" t="s">
        <v>522</v>
      </c>
      <c r="C73" s="94" t="s">
        <v>6</v>
      </c>
      <c r="D73" s="98">
        <v>8</v>
      </c>
      <c r="E73" s="98" t="s">
        <v>495</v>
      </c>
      <c r="F73" s="95" t="s">
        <v>7</v>
      </c>
      <c r="G73" s="93" t="s">
        <v>32</v>
      </c>
    </row>
    <row r="74" spans="1:7" s="54" customFormat="1" x14ac:dyDescent="0.2">
      <c r="A74" s="96">
        <v>43209</v>
      </c>
      <c r="B74" s="99" t="s">
        <v>523</v>
      </c>
      <c r="C74" s="94" t="s">
        <v>6</v>
      </c>
      <c r="D74" s="98">
        <v>92</v>
      </c>
      <c r="E74" s="98" t="s">
        <v>495</v>
      </c>
      <c r="F74" s="95" t="s">
        <v>7</v>
      </c>
      <c r="G74" s="93" t="s">
        <v>32</v>
      </c>
    </row>
    <row r="75" spans="1:7" s="54" customFormat="1" x14ac:dyDescent="0.2">
      <c r="A75" s="96">
        <v>43209</v>
      </c>
      <c r="B75" s="99" t="s">
        <v>524</v>
      </c>
      <c r="C75" s="94" t="s">
        <v>6</v>
      </c>
      <c r="D75" s="98">
        <v>92</v>
      </c>
      <c r="E75" s="98" t="s">
        <v>495</v>
      </c>
      <c r="F75" s="95" t="s">
        <v>7</v>
      </c>
      <c r="G75" s="93" t="s">
        <v>32</v>
      </c>
    </row>
    <row r="76" spans="1:7" s="54" customFormat="1" x14ac:dyDescent="0.2">
      <c r="A76" s="96">
        <v>43209</v>
      </c>
      <c r="B76" s="99" t="s">
        <v>525</v>
      </c>
      <c r="C76" s="94" t="s">
        <v>6</v>
      </c>
      <c r="D76" s="98">
        <v>100</v>
      </c>
      <c r="E76" s="98" t="s">
        <v>495</v>
      </c>
      <c r="F76" s="95" t="s">
        <v>7</v>
      </c>
      <c r="G76" s="93" t="s">
        <v>32</v>
      </c>
    </row>
    <row r="77" spans="1:7" s="54" customFormat="1" x14ac:dyDescent="0.2">
      <c r="A77" s="96">
        <v>43209</v>
      </c>
      <c r="B77" s="99" t="s">
        <v>526</v>
      </c>
      <c r="C77" s="94" t="s">
        <v>6</v>
      </c>
      <c r="D77" s="98">
        <v>8</v>
      </c>
      <c r="E77" s="98" t="s">
        <v>495</v>
      </c>
      <c r="F77" s="95" t="s">
        <v>7</v>
      </c>
      <c r="G77" s="93" t="s">
        <v>32</v>
      </c>
    </row>
    <row r="78" spans="1:7" s="54" customFormat="1" x14ac:dyDescent="0.2">
      <c r="A78" s="96">
        <v>43209</v>
      </c>
      <c r="B78" s="99" t="s">
        <v>527</v>
      </c>
      <c r="C78" s="94" t="s">
        <v>6</v>
      </c>
      <c r="D78" s="98">
        <v>100</v>
      </c>
      <c r="E78" s="98" t="s">
        <v>495</v>
      </c>
      <c r="F78" s="95" t="s">
        <v>7</v>
      </c>
      <c r="G78" s="93" t="s">
        <v>32</v>
      </c>
    </row>
    <row r="79" spans="1:7" s="54" customFormat="1" x14ac:dyDescent="0.2">
      <c r="A79" s="96">
        <v>43209</v>
      </c>
      <c r="B79" s="99" t="s">
        <v>528</v>
      </c>
      <c r="C79" s="94" t="s">
        <v>6</v>
      </c>
      <c r="D79" s="98">
        <v>55</v>
      </c>
      <c r="E79" s="98" t="s">
        <v>495</v>
      </c>
      <c r="F79" s="95" t="s">
        <v>7</v>
      </c>
      <c r="G79" s="93" t="s">
        <v>32</v>
      </c>
    </row>
    <row r="80" spans="1:7" s="54" customFormat="1" x14ac:dyDescent="0.2">
      <c r="A80" s="96">
        <v>43209</v>
      </c>
      <c r="B80" s="99" t="s">
        <v>529</v>
      </c>
      <c r="C80" s="94" t="s">
        <v>6</v>
      </c>
      <c r="D80" s="98">
        <v>45</v>
      </c>
      <c r="E80" s="98" t="s">
        <v>495</v>
      </c>
      <c r="F80" s="95" t="s">
        <v>7</v>
      </c>
      <c r="G80" s="93" t="s">
        <v>32</v>
      </c>
    </row>
    <row r="81" spans="1:7" s="54" customFormat="1" x14ac:dyDescent="0.2">
      <c r="A81" s="96">
        <v>43209</v>
      </c>
      <c r="B81" s="99" t="s">
        <v>530</v>
      </c>
      <c r="C81" s="94" t="s">
        <v>6</v>
      </c>
      <c r="D81" s="98">
        <v>100</v>
      </c>
      <c r="E81" s="98" t="s">
        <v>495</v>
      </c>
      <c r="F81" s="95" t="s">
        <v>7</v>
      </c>
      <c r="G81" s="93" t="s">
        <v>32</v>
      </c>
    </row>
    <row r="82" spans="1:7" s="54" customFormat="1" x14ac:dyDescent="0.2">
      <c r="A82" s="96">
        <v>43209</v>
      </c>
      <c r="B82" s="99" t="s">
        <v>531</v>
      </c>
      <c r="C82" s="94" t="s">
        <v>6</v>
      </c>
      <c r="D82" s="98">
        <v>35</v>
      </c>
      <c r="E82" s="98" t="s">
        <v>495</v>
      </c>
      <c r="F82" s="95" t="s">
        <v>7</v>
      </c>
      <c r="G82" s="93" t="s">
        <v>32</v>
      </c>
    </row>
    <row r="83" spans="1:7" s="54" customFormat="1" x14ac:dyDescent="0.2">
      <c r="F83" s="67"/>
      <c r="G83" s="67"/>
    </row>
    <row r="84" spans="1:7" s="54" customFormat="1" x14ac:dyDescent="0.2">
      <c r="F84" s="67"/>
      <c r="G84" s="67"/>
    </row>
    <row r="85" spans="1:7" s="54" customFormat="1" x14ac:dyDescent="0.2">
      <c r="F85" s="67"/>
      <c r="G85" s="67"/>
    </row>
    <row r="86" spans="1:7" s="54" customFormat="1" x14ac:dyDescent="0.2">
      <c r="F86" s="67"/>
      <c r="G86" s="67"/>
    </row>
    <row r="87" spans="1:7" s="54" customFormat="1" x14ac:dyDescent="0.2">
      <c r="F87" s="67"/>
      <c r="G87" s="67"/>
    </row>
    <row r="88" spans="1:7" s="54" customFormat="1" x14ac:dyDescent="0.2">
      <c r="F88" s="67"/>
      <c r="G88" s="67"/>
    </row>
    <row r="89" spans="1:7" s="54" customFormat="1" x14ac:dyDescent="0.2">
      <c r="F89" s="67"/>
      <c r="G89" s="67"/>
    </row>
    <row r="90" spans="1:7" s="54" customFormat="1" x14ac:dyDescent="0.2">
      <c r="F90" s="67"/>
      <c r="G90" s="67"/>
    </row>
    <row r="91" spans="1:7" s="54" customFormat="1" x14ac:dyDescent="0.2">
      <c r="F91" s="67"/>
      <c r="G91" s="67"/>
    </row>
    <row r="92" spans="1:7" s="54" customFormat="1" x14ac:dyDescent="0.2">
      <c r="F92" s="67"/>
      <c r="G92" s="67"/>
    </row>
    <row r="93" spans="1:7" s="54" customFormat="1" x14ac:dyDescent="0.2">
      <c r="F93" s="67"/>
      <c r="G93" s="67"/>
    </row>
    <row r="94" spans="1:7" s="54" customFormat="1" x14ac:dyDescent="0.2">
      <c r="F94" s="67"/>
      <c r="G94" s="67"/>
    </row>
    <row r="95" spans="1:7" s="54" customFormat="1" x14ac:dyDescent="0.2">
      <c r="F95" s="67"/>
      <c r="G95" s="67"/>
    </row>
    <row r="96" spans="1:7" s="54" customFormat="1" x14ac:dyDescent="0.2">
      <c r="F96" s="67"/>
      <c r="G96" s="67"/>
    </row>
    <row r="97" spans="6:7" s="54" customFormat="1" x14ac:dyDescent="0.2">
      <c r="F97" s="67"/>
      <c r="G97" s="67"/>
    </row>
    <row r="98" spans="6:7" s="54" customFormat="1" x14ac:dyDescent="0.2">
      <c r="F98" s="67"/>
      <c r="G98" s="67"/>
    </row>
    <row r="99" spans="6:7" s="54" customFormat="1" x14ac:dyDescent="0.2">
      <c r="F99" s="67"/>
      <c r="G99" s="67"/>
    </row>
    <row r="100" spans="6:7" s="54" customFormat="1" x14ac:dyDescent="0.2">
      <c r="F100" s="67"/>
      <c r="G100" s="67"/>
    </row>
    <row r="101" spans="6:7" s="54" customFormat="1" x14ac:dyDescent="0.2">
      <c r="F101" s="67"/>
      <c r="G101" s="67"/>
    </row>
    <row r="102" spans="6:7" s="54" customFormat="1" x14ac:dyDescent="0.2">
      <c r="F102" s="67"/>
      <c r="G102" s="67"/>
    </row>
    <row r="103" spans="6:7" s="54" customFormat="1" x14ac:dyDescent="0.2">
      <c r="F103" s="67"/>
      <c r="G103" s="67"/>
    </row>
    <row r="104" spans="6:7" s="54" customFormat="1" x14ac:dyDescent="0.2">
      <c r="F104" s="67"/>
      <c r="G104" s="67"/>
    </row>
    <row r="105" spans="6:7" s="54" customFormat="1" x14ac:dyDescent="0.2">
      <c r="F105" s="67"/>
      <c r="G105" s="67"/>
    </row>
    <row r="106" spans="6:7" s="54" customFormat="1" x14ac:dyDescent="0.2">
      <c r="F106" s="67"/>
      <c r="G106" s="67"/>
    </row>
    <row r="107" spans="6:7" s="54" customFormat="1" x14ac:dyDescent="0.2">
      <c r="F107" s="67"/>
      <c r="G107" s="67"/>
    </row>
    <row r="108" spans="6:7" s="54" customFormat="1" x14ac:dyDescent="0.2">
      <c r="F108" s="67"/>
      <c r="G108" s="67"/>
    </row>
    <row r="109" spans="6:7" s="54" customFormat="1" x14ac:dyDescent="0.2">
      <c r="F109" s="67"/>
      <c r="G109" s="67"/>
    </row>
    <row r="110" spans="6:7" s="54" customFormat="1" x14ac:dyDescent="0.2">
      <c r="F110" s="67"/>
      <c r="G110" s="67"/>
    </row>
    <row r="111" spans="6:7" s="54" customFormat="1" x14ac:dyDescent="0.2">
      <c r="F111" s="67"/>
      <c r="G111" s="67"/>
    </row>
    <row r="112" spans="6:7" s="54" customFormat="1" x14ac:dyDescent="0.2">
      <c r="F112" s="67"/>
      <c r="G112" s="67"/>
    </row>
    <row r="113" spans="6:7" s="54" customFormat="1" x14ac:dyDescent="0.2">
      <c r="F113" s="67"/>
      <c r="G113" s="67"/>
    </row>
    <row r="114" spans="6:7" s="54" customFormat="1" x14ac:dyDescent="0.2">
      <c r="F114" s="67"/>
      <c r="G114" s="67"/>
    </row>
    <row r="115" spans="6:7" s="54" customFormat="1" x14ac:dyDescent="0.2">
      <c r="F115" s="67"/>
      <c r="G115" s="67"/>
    </row>
    <row r="116" spans="6:7" s="54" customFormat="1" x14ac:dyDescent="0.2">
      <c r="F116" s="67"/>
      <c r="G116" s="67"/>
    </row>
    <row r="117" spans="6:7" s="54" customFormat="1" x14ac:dyDescent="0.2">
      <c r="F117" s="67"/>
      <c r="G117" s="67"/>
    </row>
    <row r="118" spans="6:7" s="54" customFormat="1" x14ac:dyDescent="0.2">
      <c r="F118" s="67"/>
      <c r="G118" s="67"/>
    </row>
    <row r="119" spans="6:7" s="54" customFormat="1" x14ac:dyDescent="0.2">
      <c r="F119" s="67"/>
      <c r="G119" s="67"/>
    </row>
    <row r="120" spans="6:7" s="54" customFormat="1" x14ac:dyDescent="0.2">
      <c r="F120" s="67"/>
      <c r="G120" s="67"/>
    </row>
    <row r="121" spans="6:7" s="54" customFormat="1" x14ac:dyDescent="0.2">
      <c r="F121" s="67"/>
      <c r="G121" s="67"/>
    </row>
    <row r="122" spans="6:7" s="54" customFormat="1" x14ac:dyDescent="0.2">
      <c r="F122" s="67"/>
      <c r="G122" s="67"/>
    </row>
    <row r="123" spans="6:7" s="54" customFormat="1" x14ac:dyDescent="0.2">
      <c r="F123" s="67"/>
      <c r="G123" s="67"/>
    </row>
    <row r="124" spans="6:7" s="54" customFormat="1" x14ac:dyDescent="0.2">
      <c r="F124" s="67"/>
      <c r="G124" s="67"/>
    </row>
    <row r="125" spans="6:7" s="54" customFormat="1" x14ac:dyDescent="0.2">
      <c r="F125" s="67"/>
      <c r="G125" s="67"/>
    </row>
    <row r="126" spans="6:7" s="54" customFormat="1" x14ac:dyDescent="0.2">
      <c r="F126" s="67"/>
      <c r="G126" s="67"/>
    </row>
    <row r="127" spans="6:7" s="54" customFormat="1" x14ac:dyDescent="0.2">
      <c r="F127" s="67"/>
      <c r="G127" s="67"/>
    </row>
    <row r="128" spans="6:7" s="54" customFormat="1" x14ac:dyDescent="0.2">
      <c r="F128" s="67"/>
      <c r="G128" s="67"/>
    </row>
    <row r="129" spans="6:7" s="54" customFormat="1" x14ac:dyDescent="0.2">
      <c r="F129" s="67"/>
      <c r="G129" s="67"/>
    </row>
    <row r="130" spans="6:7" s="54" customFormat="1" x14ac:dyDescent="0.2">
      <c r="F130" s="67"/>
      <c r="G130" s="67"/>
    </row>
    <row r="131" spans="6:7" s="54" customFormat="1" x14ac:dyDescent="0.2">
      <c r="F131" s="67"/>
      <c r="G131" s="67"/>
    </row>
    <row r="132" spans="6:7" s="54" customFormat="1" x14ac:dyDescent="0.2">
      <c r="F132" s="67"/>
      <c r="G132" s="67"/>
    </row>
    <row r="133" spans="6:7" s="54" customFormat="1" x14ac:dyDescent="0.2">
      <c r="F133" s="67"/>
      <c r="G133" s="67"/>
    </row>
    <row r="134" spans="6:7" s="54" customFormat="1" x14ac:dyDescent="0.2">
      <c r="F134" s="67"/>
      <c r="G134" s="67"/>
    </row>
    <row r="135" spans="6:7" s="54" customFormat="1" x14ac:dyDescent="0.2">
      <c r="F135" s="67"/>
      <c r="G135" s="67"/>
    </row>
    <row r="136" spans="6:7" s="54" customFormat="1" x14ac:dyDescent="0.2">
      <c r="F136" s="67"/>
      <c r="G136" s="67"/>
    </row>
    <row r="137" spans="6:7" s="54" customFormat="1" x14ac:dyDescent="0.2">
      <c r="F137" s="67"/>
      <c r="G137" s="67"/>
    </row>
    <row r="138" spans="6:7" s="54" customFormat="1" x14ac:dyDescent="0.2">
      <c r="F138" s="67"/>
      <c r="G138" s="67"/>
    </row>
    <row r="139" spans="6:7" s="54" customFormat="1" x14ac:dyDescent="0.2">
      <c r="F139" s="67"/>
      <c r="G139" s="67"/>
    </row>
    <row r="140" spans="6:7" s="54" customFormat="1" x14ac:dyDescent="0.2">
      <c r="F140" s="67"/>
      <c r="G140" s="67"/>
    </row>
    <row r="141" spans="6:7" s="54" customFormat="1" x14ac:dyDescent="0.2">
      <c r="F141" s="67"/>
      <c r="G141" s="67"/>
    </row>
    <row r="142" spans="6:7" s="54" customFormat="1" x14ac:dyDescent="0.2">
      <c r="F142" s="67"/>
      <c r="G142" s="67"/>
    </row>
    <row r="143" spans="6:7" s="54" customFormat="1" x14ac:dyDescent="0.2">
      <c r="F143" s="67"/>
      <c r="G143" s="67"/>
    </row>
    <row r="144" spans="6:7" s="54" customFormat="1" x14ac:dyDescent="0.2">
      <c r="F144" s="67"/>
      <c r="G144" s="67"/>
    </row>
    <row r="145" spans="6:7" s="54" customFormat="1" x14ac:dyDescent="0.2">
      <c r="F145" s="67"/>
      <c r="G145" s="67"/>
    </row>
    <row r="146" spans="6:7" s="54" customFormat="1" x14ac:dyDescent="0.2">
      <c r="F146" s="67"/>
      <c r="G146" s="67"/>
    </row>
    <row r="147" spans="6:7" s="54" customFormat="1" x14ac:dyDescent="0.2">
      <c r="F147" s="67"/>
      <c r="G147" s="67"/>
    </row>
    <row r="148" spans="6:7" s="54" customFormat="1" x14ac:dyDescent="0.2">
      <c r="F148" s="67"/>
      <c r="G148" s="67"/>
    </row>
    <row r="149" spans="6:7" s="54" customFormat="1" x14ac:dyDescent="0.2">
      <c r="F149" s="67"/>
      <c r="G149" s="67"/>
    </row>
    <row r="150" spans="6:7" s="54" customFormat="1" x14ac:dyDescent="0.2">
      <c r="F150" s="67"/>
      <c r="G150" s="67"/>
    </row>
    <row r="151" spans="6:7" s="54" customFormat="1" x14ac:dyDescent="0.2">
      <c r="F151" s="67"/>
      <c r="G151" s="67"/>
    </row>
    <row r="152" spans="6:7" s="54" customFormat="1" x14ac:dyDescent="0.2">
      <c r="F152" s="67"/>
      <c r="G152" s="67"/>
    </row>
    <row r="153" spans="6:7" s="54" customFormat="1" x14ac:dyDescent="0.2">
      <c r="F153" s="67"/>
      <c r="G153" s="67"/>
    </row>
    <row r="154" spans="6:7" s="54" customFormat="1" x14ac:dyDescent="0.2">
      <c r="F154" s="67"/>
      <c r="G154" s="67"/>
    </row>
    <row r="155" spans="6:7" s="54" customFormat="1" x14ac:dyDescent="0.2">
      <c r="F155" s="67"/>
      <c r="G155" s="67"/>
    </row>
    <row r="156" spans="6:7" s="54" customFormat="1" x14ac:dyDescent="0.2">
      <c r="F156" s="67"/>
      <c r="G156" s="67"/>
    </row>
    <row r="157" spans="6:7" s="54" customFormat="1" x14ac:dyDescent="0.2">
      <c r="F157" s="67"/>
      <c r="G157" s="67"/>
    </row>
    <row r="158" spans="6:7" s="54" customFormat="1" x14ac:dyDescent="0.2">
      <c r="F158" s="67"/>
      <c r="G158" s="67"/>
    </row>
    <row r="159" spans="6:7" s="54" customFormat="1" x14ac:dyDescent="0.2">
      <c r="F159" s="67"/>
      <c r="G159" s="67"/>
    </row>
    <row r="160" spans="6:7" s="54" customFormat="1" x14ac:dyDescent="0.2">
      <c r="F160" s="67"/>
      <c r="G160" s="67"/>
    </row>
    <row r="161" spans="6:7" s="54" customFormat="1" x14ac:dyDescent="0.2">
      <c r="F161" s="67"/>
      <c r="G161" s="67"/>
    </row>
    <row r="162" spans="6:7" s="54" customFormat="1" x14ac:dyDescent="0.2">
      <c r="F162" s="67"/>
      <c r="G162" s="67"/>
    </row>
    <row r="163" spans="6:7" s="54" customFormat="1" x14ac:dyDescent="0.2">
      <c r="F163" s="67"/>
      <c r="G163" s="67"/>
    </row>
    <row r="164" spans="6:7" s="54" customFormat="1" x14ac:dyDescent="0.2">
      <c r="F164" s="67"/>
      <c r="G164" s="67"/>
    </row>
    <row r="165" spans="6:7" s="54" customFormat="1" x14ac:dyDescent="0.2">
      <c r="F165" s="67"/>
      <c r="G165" s="67"/>
    </row>
    <row r="166" spans="6:7" s="54" customFormat="1" x14ac:dyDescent="0.2">
      <c r="F166" s="67"/>
      <c r="G166" s="67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394"/>
  <sheetViews>
    <sheetView workbookViewId="0">
      <pane ySplit="4" topLeftCell="A5" activePane="bottomLeft" state="frozen"/>
      <selection activeCell="J37" sqref="J37"/>
      <selection pane="bottomLeft" activeCell="D100" sqref="D100"/>
    </sheetView>
  </sheetViews>
  <sheetFormatPr defaultRowHeight="12.75" x14ac:dyDescent="0.2"/>
  <cols>
    <col min="1" max="1" width="12.42578125" style="92" customWidth="1"/>
    <col min="2" max="2" width="19" style="92" bestFit="1" customWidth="1"/>
    <col min="3" max="3" width="13.140625" style="92" bestFit="1" customWidth="1"/>
    <col min="4" max="4" width="9.140625" style="92"/>
    <col min="5" max="5" width="10.85546875" style="92" customWidth="1"/>
    <col min="6" max="6" width="9.140625" style="46"/>
    <col min="7" max="7" width="15.140625" style="46" bestFit="1" customWidth="1"/>
    <col min="8" max="8" width="9.140625" style="92"/>
    <col min="9" max="9" width="10.140625" style="92" bestFit="1" customWidth="1"/>
    <col min="10" max="10" width="14.85546875" style="92" bestFit="1" customWidth="1"/>
    <col min="11" max="12" width="4.85546875" style="92" bestFit="1" customWidth="1"/>
    <col min="13" max="13" width="4" style="92" bestFit="1" customWidth="1"/>
    <col min="14" max="14" width="7" style="92" bestFit="1" customWidth="1"/>
    <col min="15" max="15" width="10" style="92" bestFit="1" customWidth="1"/>
    <col min="16" max="16" width="5.5703125" style="92" bestFit="1" customWidth="1"/>
    <col min="17" max="20" width="9.140625" style="92"/>
    <col min="21" max="21" width="9.140625" style="92" customWidth="1"/>
    <col min="22" max="39" width="9.140625" style="92"/>
    <col min="40" max="46" width="14" style="92" customWidth="1"/>
    <col min="47" max="16384" width="9.140625" style="92"/>
  </cols>
  <sheetData>
    <row r="1" spans="1:438" s="54" customFormat="1" x14ac:dyDescent="0.2">
      <c r="A1" s="65" t="s">
        <v>30</v>
      </c>
      <c r="B1" s="66">
        <v>43210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96">
        <v>43210</v>
      </c>
      <c r="B5" s="99" t="s">
        <v>532</v>
      </c>
      <c r="C5" s="94" t="s">
        <v>6</v>
      </c>
      <c r="D5" s="98">
        <v>190</v>
      </c>
      <c r="E5" s="98" t="s">
        <v>434</v>
      </c>
      <c r="F5" s="95" t="s">
        <v>7</v>
      </c>
      <c r="G5" s="93" t="s">
        <v>32</v>
      </c>
      <c r="H5" s="91"/>
      <c r="J5" s="81"/>
    </row>
    <row r="6" spans="1:438" s="61" customFormat="1" x14ac:dyDescent="0.2">
      <c r="A6" s="96">
        <v>43210</v>
      </c>
      <c r="B6" s="99" t="s">
        <v>533</v>
      </c>
      <c r="C6" s="94" t="s">
        <v>6</v>
      </c>
      <c r="D6" s="98">
        <v>10</v>
      </c>
      <c r="E6" s="98" t="s">
        <v>434</v>
      </c>
      <c r="F6" s="95" t="s">
        <v>7</v>
      </c>
      <c r="G6" s="93" t="s">
        <v>32</v>
      </c>
      <c r="H6" s="91"/>
      <c r="J6" s="81"/>
    </row>
    <row r="7" spans="1:438" s="61" customFormat="1" x14ac:dyDescent="0.2">
      <c r="A7" s="96">
        <v>43210</v>
      </c>
      <c r="B7" s="99" t="s">
        <v>534</v>
      </c>
      <c r="C7" s="94" t="s">
        <v>6</v>
      </c>
      <c r="D7" s="98">
        <v>193</v>
      </c>
      <c r="E7" s="98" t="s">
        <v>434</v>
      </c>
      <c r="F7" s="95" t="s">
        <v>7</v>
      </c>
      <c r="G7" s="93" t="s">
        <v>32</v>
      </c>
      <c r="H7" s="91"/>
      <c r="J7" s="81"/>
    </row>
    <row r="8" spans="1:438" s="61" customFormat="1" x14ac:dyDescent="0.2">
      <c r="A8" s="96">
        <v>43210</v>
      </c>
      <c r="B8" s="99" t="s">
        <v>535</v>
      </c>
      <c r="C8" s="94" t="s">
        <v>6</v>
      </c>
      <c r="D8" s="98">
        <v>7</v>
      </c>
      <c r="E8" s="98" t="s">
        <v>434</v>
      </c>
      <c r="F8" s="95" t="s">
        <v>7</v>
      </c>
      <c r="G8" s="93" t="s">
        <v>32</v>
      </c>
      <c r="H8" s="91"/>
      <c r="J8" s="81"/>
    </row>
    <row r="9" spans="1:438" s="61" customFormat="1" x14ac:dyDescent="0.2">
      <c r="A9" s="96">
        <v>43210</v>
      </c>
      <c r="B9" s="99" t="s">
        <v>536</v>
      </c>
      <c r="C9" s="94" t="s">
        <v>6</v>
      </c>
      <c r="D9" s="98">
        <v>200</v>
      </c>
      <c r="E9" s="98" t="s">
        <v>434</v>
      </c>
      <c r="F9" s="95" t="s">
        <v>7</v>
      </c>
      <c r="G9" s="93" t="s">
        <v>32</v>
      </c>
      <c r="H9" s="91"/>
      <c r="J9" s="81"/>
    </row>
    <row r="10" spans="1:438" s="61" customFormat="1" x14ac:dyDescent="0.2">
      <c r="A10" s="96">
        <v>43210</v>
      </c>
      <c r="B10" s="99" t="s">
        <v>537</v>
      </c>
      <c r="C10" s="94" t="s">
        <v>6</v>
      </c>
      <c r="D10" s="98">
        <v>175</v>
      </c>
      <c r="E10" s="98" t="s">
        <v>409</v>
      </c>
      <c r="F10" s="95" t="s">
        <v>7</v>
      </c>
      <c r="G10" s="93" t="s">
        <v>32</v>
      </c>
      <c r="H10" s="91"/>
      <c r="J10" s="81"/>
    </row>
    <row r="11" spans="1:438" s="61" customFormat="1" x14ac:dyDescent="0.2">
      <c r="A11" s="96">
        <v>43210</v>
      </c>
      <c r="B11" s="99" t="s">
        <v>538</v>
      </c>
      <c r="C11" s="94" t="s">
        <v>6</v>
      </c>
      <c r="D11" s="98">
        <v>118</v>
      </c>
      <c r="E11" s="98" t="s">
        <v>414</v>
      </c>
      <c r="F11" s="95" t="s">
        <v>7</v>
      </c>
      <c r="G11" s="93" t="s">
        <v>32</v>
      </c>
      <c r="H11" s="91"/>
      <c r="J11" s="81"/>
    </row>
    <row r="12" spans="1:438" s="61" customFormat="1" x14ac:dyDescent="0.2">
      <c r="A12" s="96">
        <v>43210</v>
      </c>
      <c r="B12" s="99" t="s">
        <v>539</v>
      </c>
      <c r="C12" s="94" t="s">
        <v>6</v>
      </c>
      <c r="D12" s="98">
        <v>57</v>
      </c>
      <c r="E12" s="98" t="s">
        <v>414</v>
      </c>
      <c r="F12" s="95" t="s">
        <v>7</v>
      </c>
      <c r="G12" s="93" t="s">
        <v>32</v>
      </c>
      <c r="H12" s="91"/>
      <c r="J12" s="81"/>
    </row>
    <row r="13" spans="1:438" s="61" customFormat="1" x14ac:dyDescent="0.2">
      <c r="A13" s="96">
        <v>43210</v>
      </c>
      <c r="B13" s="99" t="s">
        <v>540</v>
      </c>
      <c r="C13" s="94" t="s">
        <v>6</v>
      </c>
      <c r="D13" s="98">
        <v>227</v>
      </c>
      <c r="E13" s="98" t="s">
        <v>419</v>
      </c>
      <c r="F13" s="95" t="s">
        <v>7</v>
      </c>
      <c r="G13" s="93" t="s">
        <v>32</v>
      </c>
      <c r="H13" s="91"/>
      <c r="J13" s="81"/>
    </row>
    <row r="14" spans="1:438" s="61" customFormat="1" x14ac:dyDescent="0.2">
      <c r="A14" s="96">
        <v>43210</v>
      </c>
      <c r="B14" s="99" t="s">
        <v>541</v>
      </c>
      <c r="C14" s="94" t="s">
        <v>6</v>
      </c>
      <c r="D14" s="98">
        <v>119</v>
      </c>
      <c r="E14" s="98" t="s">
        <v>542</v>
      </c>
      <c r="F14" s="95" t="s">
        <v>7</v>
      </c>
      <c r="G14" s="93" t="s">
        <v>32</v>
      </c>
      <c r="H14" s="91"/>
      <c r="J14" s="81"/>
    </row>
    <row r="15" spans="1:438" s="61" customFormat="1" x14ac:dyDescent="0.2">
      <c r="A15" s="96">
        <v>43210</v>
      </c>
      <c r="B15" s="99" t="s">
        <v>543</v>
      </c>
      <c r="C15" s="94" t="s">
        <v>6</v>
      </c>
      <c r="D15" s="98">
        <v>81</v>
      </c>
      <c r="E15" s="98" t="s">
        <v>542</v>
      </c>
      <c r="F15" s="95" t="s">
        <v>7</v>
      </c>
      <c r="G15" s="93" t="s">
        <v>32</v>
      </c>
      <c r="H15" s="91"/>
      <c r="J15" s="81"/>
    </row>
    <row r="16" spans="1:438" s="61" customFormat="1" x14ac:dyDescent="0.2">
      <c r="A16" s="96">
        <v>43210</v>
      </c>
      <c r="B16" s="99" t="s">
        <v>544</v>
      </c>
      <c r="C16" s="94" t="s">
        <v>6</v>
      </c>
      <c r="D16" s="98">
        <v>200</v>
      </c>
      <c r="E16" s="98" t="s">
        <v>545</v>
      </c>
      <c r="F16" s="95" t="s">
        <v>7</v>
      </c>
      <c r="G16" s="93" t="s">
        <v>32</v>
      </c>
      <c r="H16" s="91"/>
      <c r="J16" s="81"/>
    </row>
    <row r="17" spans="1:10" s="54" customFormat="1" x14ac:dyDescent="0.2">
      <c r="A17" s="96">
        <v>43210</v>
      </c>
      <c r="B17" s="99" t="s">
        <v>546</v>
      </c>
      <c r="C17" s="94" t="s">
        <v>6</v>
      </c>
      <c r="D17" s="98">
        <v>100</v>
      </c>
      <c r="E17" s="98" t="s">
        <v>542</v>
      </c>
      <c r="F17" s="95" t="s">
        <v>7</v>
      </c>
      <c r="G17" s="93" t="s">
        <v>32</v>
      </c>
      <c r="H17" s="91"/>
      <c r="J17" s="81"/>
    </row>
    <row r="18" spans="1:10" s="54" customFormat="1" x14ac:dyDescent="0.2">
      <c r="A18" s="96">
        <v>43210</v>
      </c>
      <c r="B18" s="99" t="s">
        <v>547</v>
      </c>
      <c r="C18" s="94" t="s">
        <v>6</v>
      </c>
      <c r="D18" s="98">
        <v>100</v>
      </c>
      <c r="E18" s="98" t="s">
        <v>542</v>
      </c>
      <c r="F18" s="95" t="s">
        <v>7</v>
      </c>
      <c r="G18" s="93" t="s">
        <v>32</v>
      </c>
      <c r="H18" s="91"/>
      <c r="J18" s="81"/>
    </row>
    <row r="19" spans="1:10" s="54" customFormat="1" x14ac:dyDescent="0.2">
      <c r="A19" s="96">
        <v>43210</v>
      </c>
      <c r="B19" s="99" t="s">
        <v>548</v>
      </c>
      <c r="C19" s="94" t="s">
        <v>6</v>
      </c>
      <c r="D19" s="98">
        <v>100</v>
      </c>
      <c r="E19" s="98" t="s">
        <v>542</v>
      </c>
      <c r="F19" s="95" t="s">
        <v>7</v>
      </c>
      <c r="G19" s="93" t="s">
        <v>32</v>
      </c>
      <c r="H19" s="91"/>
      <c r="J19" s="81"/>
    </row>
    <row r="20" spans="1:10" s="54" customFormat="1" x14ac:dyDescent="0.2">
      <c r="A20" s="96">
        <v>43210</v>
      </c>
      <c r="B20" s="99" t="s">
        <v>549</v>
      </c>
      <c r="C20" s="94" t="s">
        <v>6</v>
      </c>
      <c r="D20" s="98">
        <v>100</v>
      </c>
      <c r="E20" s="98" t="s">
        <v>550</v>
      </c>
      <c r="F20" s="95" t="s">
        <v>7</v>
      </c>
      <c r="G20" s="93" t="s">
        <v>32</v>
      </c>
      <c r="H20" s="91"/>
      <c r="J20" s="81"/>
    </row>
    <row r="21" spans="1:10" s="54" customFormat="1" x14ac:dyDescent="0.2">
      <c r="A21" s="96">
        <v>43210</v>
      </c>
      <c r="B21" s="99" t="s">
        <v>551</v>
      </c>
      <c r="C21" s="94" t="s">
        <v>6</v>
      </c>
      <c r="D21" s="98">
        <v>100</v>
      </c>
      <c r="E21" s="98" t="s">
        <v>550</v>
      </c>
      <c r="F21" s="95" t="s">
        <v>7</v>
      </c>
      <c r="G21" s="93" t="s">
        <v>32</v>
      </c>
      <c r="H21" s="91"/>
      <c r="J21" s="81"/>
    </row>
    <row r="22" spans="1:10" s="54" customFormat="1" x14ac:dyDescent="0.2">
      <c r="A22" s="96">
        <v>43210</v>
      </c>
      <c r="B22" s="99" t="s">
        <v>552</v>
      </c>
      <c r="C22" s="94" t="s">
        <v>6</v>
      </c>
      <c r="D22" s="98">
        <v>100</v>
      </c>
      <c r="E22" s="98" t="s">
        <v>550</v>
      </c>
      <c r="F22" s="95" t="s">
        <v>7</v>
      </c>
      <c r="G22" s="93" t="s">
        <v>32</v>
      </c>
      <c r="H22" s="91"/>
      <c r="J22" s="81"/>
    </row>
    <row r="23" spans="1:10" s="54" customFormat="1" x14ac:dyDescent="0.2">
      <c r="A23" s="96">
        <v>43210</v>
      </c>
      <c r="B23" s="99" t="s">
        <v>553</v>
      </c>
      <c r="C23" s="94" t="s">
        <v>6</v>
      </c>
      <c r="D23" s="98">
        <v>54</v>
      </c>
      <c r="E23" s="98" t="s">
        <v>550</v>
      </c>
      <c r="F23" s="95" t="s">
        <v>7</v>
      </c>
      <c r="G23" s="93" t="s">
        <v>32</v>
      </c>
      <c r="H23" s="91"/>
      <c r="J23" s="81"/>
    </row>
    <row r="24" spans="1:10" s="54" customFormat="1" x14ac:dyDescent="0.2">
      <c r="A24" s="96">
        <v>43210</v>
      </c>
      <c r="B24" s="99" t="s">
        <v>554</v>
      </c>
      <c r="C24" s="94" t="s">
        <v>6</v>
      </c>
      <c r="D24" s="98">
        <v>46</v>
      </c>
      <c r="E24" s="98" t="s">
        <v>550</v>
      </c>
      <c r="F24" s="95" t="s">
        <v>7</v>
      </c>
      <c r="G24" s="93" t="s">
        <v>32</v>
      </c>
      <c r="H24" s="91"/>
      <c r="J24" s="81"/>
    </row>
    <row r="25" spans="1:10" s="54" customFormat="1" x14ac:dyDescent="0.2">
      <c r="A25" s="96">
        <v>43210</v>
      </c>
      <c r="B25" s="99" t="s">
        <v>555</v>
      </c>
      <c r="C25" s="94" t="s">
        <v>6</v>
      </c>
      <c r="D25" s="98">
        <v>120</v>
      </c>
      <c r="E25" s="98" t="s">
        <v>550</v>
      </c>
      <c r="F25" s="95" t="s">
        <v>7</v>
      </c>
      <c r="G25" s="93" t="s">
        <v>32</v>
      </c>
      <c r="H25" s="91"/>
      <c r="J25" s="81"/>
    </row>
    <row r="26" spans="1:10" s="54" customFormat="1" x14ac:dyDescent="0.2">
      <c r="A26" s="96">
        <v>43210</v>
      </c>
      <c r="B26" s="99" t="s">
        <v>556</v>
      </c>
      <c r="C26" s="94" t="s">
        <v>6</v>
      </c>
      <c r="D26" s="98">
        <v>80</v>
      </c>
      <c r="E26" s="98" t="s">
        <v>550</v>
      </c>
      <c r="F26" s="95" t="s">
        <v>7</v>
      </c>
      <c r="G26" s="93" t="s">
        <v>32</v>
      </c>
      <c r="H26" s="91"/>
      <c r="J26" s="81"/>
    </row>
    <row r="27" spans="1:10" s="54" customFormat="1" x14ac:dyDescent="0.2">
      <c r="A27" s="96">
        <v>43210</v>
      </c>
      <c r="B27" s="99" t="s">
        <v>557</v>
      </c>
      <c r="C27" s="94" t="s">
        <v>6</v>
      </c>
      <c r="D27" s="98">
        <v>300</v>
      </c>
      <c r="E27" s="98" t="s">
        <v>558</v>
      </c>
      <c r="F27" s="95" t="s">
        <v>7</v>
      </c>
      <c r="G27" s="93" t="s">
        <v>32</v>
      </c>
      <c r="H27" s="91"/>
      <c r="J27" s="81"/>
    </row>
    <row r="28" spans="1:10" s="54" customFormat="1" x14ac:dyDescent="0.2">
      <c r="A28" s="96">
        <v>43210</v>
      </c>
      <c r="B28" s="99" t="s">
        <v>559</v>
      </c>
      <c r="C28" s="94" t="s">
        <v>6</v>
      </c>
      <c r="D28" s="98">
        <v>461</v>
      </c>
      <c r="E28" s="98" t="s">
        <v>545</v>
      </c>
      <c r="F28" s="95" t="s">
        <v>7</v>
      </c>
      <c r="G28" s="93" t="s">
        <v>32</v>
      </c>
      <c r="H28" s="91"/>
      <c r="J28" s="81"/>
    </row>
    <row r="29" spans="1:10" s="54" customFormat="1" x14ac:dyDescent="0.2">
      <c r="A29" s="96">
        <v>43210</v>
      </c>
      <c r="B29" s="99" t="s">
        <v>560</v>
      </c>
      <c r="C29" s="94" t="s">
        <v>6</v>
      </c>
      <c r="D29" s="98">
        <v>112</v>
      </c>
      <c r="E29" s="98" t="s">
        <v>407</v>
      </c>
      <c r="F29" s="95" t="s">
        <v>7</v>
      </c>
      <c r="G29" s="93" t="s">
        <v>32</v>
      </c>
      <c r="H29" s="91"/>
      <c r="J29" s="81"/>
    </row>
    <row r="30" spans="1:10" s="54" customFormat="1" x14ac:dyDescent="0.2">
      <c r="A30" s="96">
        <v>43210</v>
      </c>
      <c r="B30" s="99" t="s">
        <v>561</v>
      </c>
      <c r="C30" s="94" t="s">
        <v>6</v>
      </c>
      <c r="D30" s="98">
        <v>200</v>
      </c>
      <c r="E30" s="98" t="s">
        <v>558</v>
      </c>
      <c r="F30" s="95" t="s">
        <v>7</v>
      </c>
      <c r="G30" s="93" t="s">
        <v>32</v>
      </c>
      <c r="H30" s="91"/>
      <c r="J30" s="81"/>
    </row>
    <row r="31" spans="1:10" s="54" customFormat="1" x14ac:dyDescent="0.2">
      <c r="A31" s="96">
        <v>43210</v>
      </c>
      <c r="B31" s="99" t="s">
        <v>562</v>
      </c>
      <c r="C31" s="94" t="s">
        <v>6</v>
      </c>
      <c r="D31" s="98">
        <v>162</v>
      </c>
      <c r="E31" s="98" t="s">
        <v>542</v>
      </c>
      <c r="F31" s="95" t="s">
        <v>7</v>
      </c>
      <c r="G31" s="93" t="s">
        <v>32</v>
      </c>
      <c r="H31" s="91"/>
      <c r="J31" s="81"/>
    </row>
    <row r="32" spans="1:10" s="54" customFormat="1" x14ac:dyDescent="0.2">
      <c r="A32" s="96">
        <v>43210</v>
      </c>
      <c r="B32" s="99" t="s">
        <v>563</v>
      </c>
      <c r="C32" s="94" t="s">
        <v>6</v>
      </c>
      <c r="D32" s="98">
        <v>38</v>
      </c>
      <c r="E32" s="98" t="s">
        <v>542</v>
      </c>
      <c r="F32" s="95" t="s">
        <v>7</v>
      </c>
      <c r="G32" s="93" t="s">
        <v>32</v>
      </c>
      <c r="H32" s="91"/>
      <c r="J32" s="81"/>
    </row>
    <row r="33" spans="1:10" s="54" customFormat="1" x14ac:dyDescent="0.2">
      <c r="A33" s="96">
        <v>43210</v>
      </c>
      <c r="B33" s="99" t="s">
        <v>564</v>
      </c>
      <c r="C33" s="94" t="s">
        <v>6</v>
      </c>
      <c r="D33" s="98">
        <v>200</v>
      </c>
      <c r="E33" s="98" t="s">
        <v>565</v>
      </c>
      <c r="F33" s="95" t="s">
        <v>7</v>
      </c>
      <c r="G33" s="93" t="s">
        <v>32</v>
      </c>
      <c r="H33" s="91"/>
      <c r="J33" s="81"/>
    </row>
    <row r="34" spans="1:10" s="54" customFormat="1" x14ac:dyDescent="0.2">
      <c r="A34" s="96">
        <v>43210</v>
      </c>
      <c r="B34" s="99" t="s">
        <v>566</v>
      </c>
      <c r="C34" s="94" t="s">
        <v>6</v>
      </c>
      <c r="D34" s="98">
        <v>58</v>
      </c>
      <c r="E34" s="98" t="s">
        <v>565</v>
      </c>
      <c r="F34" s="95" t="s">
        <v>7</v>
      </c>
      <c r="G34" s="93" t="s">
        <v>32</v>
      </c>
      <c r="H34" s="91"/>
      <c r="J34" s="81"/>
    </row>
    <row r="35" spans="1:10" s="54" customFormat="1" x14ac:dyDescent="0.2">
      <c r="A35" s="96">
        <v>43210</v>
      </c>
      <c r="B35" s="99" t="s">
        <v>567</v>
      </c>
      <c r="C35" s="94" t="s">
        <v>6</v>
      </c>
      <c r="D35" s="98">
        <v>142</v>
      </c>
      <c r="E35" s="98" t="s">
        <v>565</v>
      </c>
      <c r="F35" s="95" t="s">
        <v>7</v>
      </c>
      <c r="G35" s="93" t="s">
        <v>32</v>
      </c>
      <c r="H35" s="91"/>
      <c r="J35" s="81"/>
    </row>
    <row r="36" spans="1:10" s="54" customFormat="1" x14ac:dyDescent="0.2">
      <c r="A36" s="96">
        <v>43210</v>
      </c>
      <c r="B36" s="99" t="s">
        <v>568</v>
      </c>
      <c r="C36" s="94" t="s">
        <v>6</v>
      </c>
      <c r="D36" s="98">
        <v>189</v>
      </c>
      <c r="E36" s="98" t="s">
        <v>542</v>
      </c>
      <c r="F36" s="95" t="s">
        <v>7</v>
      </c>
      <c r="G36" s="93" t="s">
        <v>32</v>
      </c>
      <c r="H36" s="91"/>
      <c r="J36" s="81"/>
    </row>
    <row r="37" spans="1:10" s="54" customFormat="1" x14ac:dyDescent="0.2">
      <c r="A37" s="96">
        <v>43210</v>
      </c>
      <c r="B37" s="99" t="s">
        <v>569</v>
      </c>
      <c r="C37" s="94" t="s">
        <v>6</v>
      </c>
      <c r="D37" s="98">
        <v>11</v>
      </c>
      <c r="E37" s="98" t="s">
        <v>542</v>
      </c>
      <c r="F37" s="95" t="s">
        <v>7</v>
      </c>
      <c r="G37" s="93" t="s">
        <v>32</v>
      </c>
      <c r="H37" s="91"/>
      <c r="J37" s="81"/>
    </row>
    <row r="38" spans="1:10" s="54" customFormat="1" x14ac:dyDescent="0.2">
      <c r="A38" s="96">
        <v>43210</v>
      </c>
      <c r="B38" s="99" t="s">
        <v>570</v>
      </c>
      <c r="C38" s="94" t="s">
        <v>6</v>
      </c>
      <c r="D38" s="98">
        <v>200</v>
      </c>
      <c r="E38" s="98" t="s">
        <v>565</v>
      </c>
      <c r="F38" s="95" t="s">
        <v>7</v>
      </c>
      <c r="G38" s="93" t="s">
        <v>32</v>
      </c>
      <c r="H38" s="91"/>
      <c r="J38" s="81"/>
    </row>
    <row r="39" spans="1:10" s="54" customFormat="1" x14ac:dyDescent="0.2">
      <c r="A39" s="96">
        <v>43210</v>
      </c>
      <c r="B39" s="99" t="s">
        <v>571</v>
      </c>
      <c r="C39" s="94" t="s">
        <v>6</v>
      </c>
      <c r="D39" s="98">
        <v>14</v>
      </c>
      <c r="E39" s="98" t="s">
        <v>572</v>
      </c>
      <c r="F39" s="95" t="s">
        <v>7</v>
      </c>
      <c r="G39" s="93" t="s">
        <v>32</v>
      </c>
      <c r="H39" s="91"/>
      <c r="J39" s="81"/>
    </row>
    <row r="40" spans="1:10" s="54" customFormat="1" x14ac:dyDescent="0.2">
      <c r="A40" s="96">
        <v>43210</v>
      </c>
      <c r="B40" s="99" t="s">
        <v>573</v>
      </c>
      <c r="C40" s="94" t="s">
        <v>6</v>
      </c>
      <c r="D40" s="98">
        <v>186</v>
      </c>
      <c r="E40" s="98" t="s">
        <v>572</v>
      </c>
      <c r="F40" s="95" t="s">
        <v>7</v>
      </c>
      <c r="G40" s="93" t="s">
        <v>32</v>
      </c>
      <c r="H40" s="91"/>
      <c r="J40" s="81"/>
    </row>
    <row r="41" spans="1:10" s="54" customFormat="1" x14ac:dyDescent="0.2">
      <c r="A41" s="96">
        <v>43210</v>
      </c>
      <c r="B41" s="99" t="s">
        <v>574</v>
      </c>
      <c r="C41" s="94" t="s">
        <v>6</v>
      </c>
      <c r="D41" s="98">
        <v>72</v>
      </c>
      <c r="E41" s="98" t="s">
        <v>545</v>
      </c>
      <c r="F41" s="95" t="s">
        <v>7</v>
      </c>
      <c r="G41" s="93" t="s">
        <v>32</v>
      </c>
      <c r="H41" s="91"/>
      <c r="J41" s="81"/>
    </row>
    <row r="42" spans="1:10" s="54" customFormat="1" x14ac:dyDescent="0.2">
      <c r="A42" s="96">
        <v>43210</v>
      </c>
      <c r="B42" s="99" t="s">
        <v>575</v>
      </c>
      <c r="C42" s="94" t="s">
        <v>6</v>
      </c>
      <c r="D42" s="98">
        <v>128</v>
      </c>
      <c r="E42" s="98" t="s">
        <v>545</v>
      </c>
      <c r="F42" s="95" t="s">
        <v>7</v>
      </c>
      <c r="G42" s="93" t="s">
        <v>32</v>
      </c>
      <c r="H42" s="91"/>
      <c r="J42" s="81"/>
    </row>
    <row r="43" spans="1:10" s="54" customFormat="1" x14ac:dyDescent="0.2">
      <c r="A43" s="96">
        <v>43210</v>
      </c>
      <c r="B43" s="99" t="s">
        <v>576</v>
      </c>
      <c r="C43" s="94" t="s">
        <v>6</v>
      </c>
      <c r="D43" s="98">
        <v>148</v>
      </c>
      <c r="E43" s="98" t="s">
        <v>577</v>
      </c>
      <c r="F43" s="95" t="s">
        <v>7</v>
      </c>
      <c r="G43" s="93" t="s">
        <v>32</v>
      </c>
      <c r="H43" s="91"/>
      <c r="J43" s="81"/>
    </row>
    <row r="44" spans="1:10" s="54" customFormat="1" x14ac:dyDescent="0.2">
      <c r="A44" s="96">
        <v>43210</v>
      </c>
      <c r="B44" s="99" t="s">
        <v>578</v>
      </c>
      <c r="C44" s="94" t="s">
        <v>6</v>
      </c>
      <c r="D44" s="98">
        <v>20</v>
      </c>
      <c r="E44" s="98" t="s">
        <v>577</v>
      </c>
      <c r="F44" s="95" t="s">
        <v>7</v>
      </c>
      <c r="G44" s="93" t="s">
        <v>32</v>
      </c>
      <c r="H44" s="91"/>
      <c r="J44" s="81"/>
    </row>
    <row r="45" spans="1:10" s="54" customFormat="1" x14ac:dyDescent="0.2">
      <c r="A45" s="96">
        <v>43210</v>
      </c>
      <c r="B45" s="99" t="s">
        <v>579</v>
      </c>
      <c r="C45" s="94" t="s">
        <v>6</v>
      </c>
      <c r="D45" s="98">
        <v>320</v>
      </c>
      <c r="E45" s="98" t="s">
        <v>572</v>
      </c>
      <c r="F45" s="95" t="s">
        <v>7</v>
      </c>
      <c r="G45" s="93" t="s">
        <v>32</v>
      </c>
      <c r="H45" s="91"/>
      <c r="J45" s="81"/>
    </row>
    <row r="46" spans="1:10" s="54" customFormat="1" x14ac:dyDescent="0.2">
      <c r="A46" s="96">
        <v>43210</v>
      </c>
      <c r="B46" s="99" t="s">
        <v>580</v>
      </c>
      <c r="C46" s="94" t="s">
        <v>6</v>
      </c>
      <c r="D46" s="98">
        <v>282</v>
      </c>
      <c r="E46" s="98" t="s">
        <v>550</v>
      </c>
      <c r="F46" s="95" t="s">
        <v>7</v>
      </c>
      <c r="G46" s="93" t="s">
        <v>32</v>
      </c>
      <c r="H46" s="91"/>
      <c r="J46" s="81"/>
    </row>
    <row r="47" spans="1:10" s="54" customFormat="1" x14ac:dyDescent="0.2">
      <c r="A47" s="96">
        <v>43210</v>
      </c>
      <c r="B47" s="99" t="s">
        <v>581</v>
      </c>
      <c r="C47" s="94" t="s">
        <v>6</v>
      </c>
      <c r="D47" s="98">
        <v>180</v>
      </c>
      <c r="E47" s="98" t="s">
        <v>545</v>
      </c>
      <c r="F47" s="95" t="s">
        <v>7</v>
      </c>
      <c r="G47" s="93" t="s">
        <v>32</v>
      </c>
      <c r="H47" s="91"/>
      <c r="J47" s="81"/>
    </row>
    <row r="48" spans="1:10" s="54" customFormat="1" x14ac:dyDescent="0.2">
      <c r="A48" s="96">
        <v>43210</v>
      </c>
      <c r="B48" s="99" t="s">
        <v>582</v>
      </c>
      <c r="C48" s="94" t="s">
        <v>6</v>
      </c>
      <c r="D48" s="98">
        <v>32</v>
      </c>
      <c r="E48" s="98" t="s">
        <v>577</v>
      </c>
      <c r="F48" s="95" t="s">
        <v>7</v>
      </c>
      <c r="G48" s="93" t="s">
        <v>32</v>
      </c>
      <c r="H48" s="91"/>
      <c r="J48" s="81"/>
    </row>
    <row r="49" spans="1:10" s="54" customFormat="1" x14ac:dyDescent="0.2">
      <c r="A49" s="96">
        <v>43210</v>
      </c>
      <c r="B49" s="99" t="s">
        <v>583</v>
      </c>
      <c r="C49" s="94" t="s">
        <v>6</v>
      </c>
      <c r="D49" s="98">
        <v>115</v>
      </c>
      <c r="E49" s="98" t="s">
        <v>407</v>
      </c>
      <c r="F49" s="95" t="s">
        <v>7</v>
      </c>
      <c r="G49" s="93" t="s">
        <v>32</v>
      </c>
      <c r="H49" s="91"/>
      <c r="J49" s="81"/>
    </row>
    <row r="50" spans="1:10" s="54" customFormat="1" x14ac:dyDescent="0.2">
      <c r="A50" s="96">
        <v>43210</v>
      </c>
      <c r="B50" s="99" t="s">
        <v>584</v>
      </c>
      <c r="C50" s="94" t="s">
        <v>6</v>
      </c>
      <c r="D50" s="98">
        <v>153</v>
      </c>
      <c r="E50" s="98" t="s">
        <v>585</v>
      </c>
      <c r="F50" s="95" t="s">
        <v>7</v>
      </c>
      <c r="G50" s="93" t="s">
        <v>32</v>
      </c>
      <c r="H50" s="91"/>
      <c r="J50" s="81"/>
    </row>
    <row r="51" spans="1:10" s="54" customFormat="1" x14ac:dyDescent="0.2">
      <c r="A51" s="96">
        <v>43210</v>
      </c>
      <c r="B51" s="99" t="s">
        <v>586</v>
      </c>
      <c r="C51" s="94" t="s">
        <v>6</v>
      </c>
      <c r="D51" s="98">
        <v>200</v>
      </c>
      <c r="E51" s="98" t="s">
        <v>587</v>
      </c>
      <c r="F51" s="95" t="s">
        <v>7</v>
      </c>
      <c r="G51" s="93" t="s">
        <v>32</v>
      </c>
      <c r="H51" s="91"/>
      <c r="J51" s="81"/>
    </row>
    <row r="52" spans="1:10" s="54" customFormat="1" x14ac:dyDescent="0.2">
      <c r="A52" s="96">
        <v>43210</v>
      </c>
      <c r="B52" s="99" t="s">
        <v>588</v>
      </c>
      <c r="C52" s="94" t="s">
        <v>6</v>
      </c>
      <c r="D52" s="98">
        <v>405</v>
      </c>
      <c r="E52" s="98" t="s">
        <v>589</v>
      </c>
      <c r="F52" s="95" t="s">
        <v>7</v>
      </c>
      <c r="G52" s="93" t="s">
        <v>32</v>
      </c>
      <c r="H52" s="91"/>
      <c r="J52" s="81"/>
    </row>
    <row r="53" spans="1:10" s="54" customFormat="1" x14ac:dyDescent="0.2">
      <c r="A53" s="96">
        <v>43210</v>
      </c>
      <c r="B53" s="99" t="s">
        <v>590</v>
      </c>
      <c r="C53" s="94" t="s">
        <v>6</v>
      </c>
      <c r="D53" s="98">
        <v>95</v>
      </c>
      <c r="E53" s="98" t="s">
        <v>589</v>
      </c>
      <c r="F53" s="95" t="s">
        <v>7</v>
      </c>
      <c r="G53" s="93" t="s">
        <v>32</v>
      </c>
      <c r="H53" s="91"/>
      <c r="J53" s="81"/>
    </row>
    <row r="54" spans="1:10" s="54" customFormat="1" x14ac:dyDescent="0.2">
      <c r="A54" s="96">
        <v>43210</v>
      </c>
      <c r="B54" s="99" t="s">
        <v>591</v>
      </c>
      <c r="C54" s="94" t="s">
        <v>6</v>
      </c>
      <c r="D54" s="98">
        <v>100</v>
      </c>
      <c r="E54" s="98" t="s">
        <v>592</v>
      </c>
      <c r="F54" s="95" t="s">
        <v>7</v>
      </c>
      <c r="G54" s="93" t="s">
        <v>32</v>
      </c>
      <c r="H54" s="91"/>
      <c r="J54" s="81"/>
    </row>
    <row r="55" spans="1:10" s="54" customFormat="1" x14ac:dyDescent="0.2">
      <c r="A55" s="96">
        <v>43210</v>
      </c>
      <c r="B55" s="99" t="s">
        <v>593</v>
      </c>
      <c r="C55" s="94" t="s">
        <v>6</v>
      </c>
      <c r="D55" s="98">
        <v>101</v>
      </c>
      <c r="E55" s="98" t="s">
        <v>592</v>
      </c>
      <c r="F55" s="95" t="s">
        <v>7</v>
      </c>
      <c r="G55" s="93" t="s">
        <v>32</v>
      </c>
      <c r="H55" s="91"/>
      <c r="J55" s="81"/>
    </row>
    <row r="56" spans="1:10" s="54" customFormat="1" x14ac:dyDescent="0.2">
      <c r="A56" s="96">
        <v>43210</v>
      </c>
      <c r="B56" s="99" t="s">
        <v>594</v>
      </c>
      <c r="C56" s="94" t="s">
        <v>6</v>
      </c>
      <c r="D56" s="98">
        <v>100</v>
      </c>
      <c r="E56" s="98" t="s">
        <v>592</v>
      </c>
      <c r="F56" s="95" t="s">
        <v>7</v>
      </c>
      <c r="G56" s="93" t="s">
        <v>32</v>
      </c>
    </row>
    <row r="57" spans="1:10" s="54" customFormat="1" x14ac:dyDescent="0.2">
      <c r="A57" s="96">
        <v>43210</v>
      </c>
      <c r="B57" s="99" t="s">
        <v>595</v>
      </c>
      <c r="C57" s="94" t="s">
        <v>6</v>
      </c>
      <c r="D57" s="98">
        <v>199</v>
      </c>
      <c r="E57" s="98" t="s">
        <v>592</v>
      </c>
      <c r="F57" s="95" t="s">
        <v>7</v>
      </c>
      <c r="G57" s="93" t="s">
        <v>32</v>
      </c>
    </row>
    <row r="58" spans="1:10" s="54" customFormat="1" x14ac:dyDescent="0.2">
      <c r="A58" s="96">
        <v>43210</v>
      </c>
      <c r="B58" s="99" t="s">
        <v>596</v>
      </c>
      <c r="C58" s="94" t="s">
        <v>6</v>
      </c>
      <c r="D58" s="98">
        <v>100</v>
      </c>
      <c r="E58" s="98" t="s">
        <v>597</v>
      </c>
      <c r="F58" s="95" t="s">
        <v>7</v>
      </c>
      <c r="G58" s="93" t="s">
        <v>32</v>
      </c>
    </row>
    <row r="59" spans="1:10" s="54" customFormat="1" x14ac:dyDescent="0.2">
      <c r="A59" s="96">
        <v>43210</v>
      </c>
      <c r="B59" s="99" t="s">
        <v>598</v>
      </c>
      <c r="C59" s="94" t="s">
        <v>6</v>
      </c>
      <c r="D59" s="98">
        <v>2</v>
      </c>
      <c r="E59" s="98" t="s">
        <v>597</v>
      </c>
      <c r="F59" s="95" t="s">
        <v>7</v>
      </c>
      <c r="G59" s="93" t="s">
        <v>32</v>
      </c>
    </row>
    <row r="60" spans="1:10" s="54" customFormat="1" x14ac:dyDescent="0.2">
      <c r="A60" s="96">
        <v>43210</v>
      </c>
      <c r="B60" s="99" t="s">
        <v>599</v>
      </c>
      <c r="C60" s="94" t="s">
        <v>6</v>
      </c>
      <c r="D60" s="98">
        <v>98</v>
      </c>
      <c r="E60" s="98" t="s">
        <v>597</v>
      </c>
      <c r="F60" s="95" t="s">
        <v>7</v>
      </c>
      <c r="G60" s="93" t="s">
        <v>32</v>
      </c>
    </row>
    <row r="61" spans="1:10" s="54" customFormat="1" x14ac:dyDescent="0.2">
      <c r="A61" s="96">
        <v>43210</v>
      </c>
      <c r="B61" s="99" t="s">
        <v>600</v>
      </c>
      <c r="C61" s="94" t="s">
        <v>6</v>
      </c>
      <c r="D61" s="98">
        <v>100</v>
      </c>
      <c r="E61" s="98" t="s">
        <v>597</v>
      </c>
      <c r="F61" s="95" t="s">
        <v>7</v>
      </c>
      <c r="G61" s="93" t="s">
        <v>32</v>
      </c>
    </row>
    <row r="62" spans="1:10" s="54" customFormat="1" x14ac:dyDescent="0.2">
      <c r="A62" s="96">
        <v>43210</v>
      </c>
      <c r="B62" s="99" t="s">
        <v>601</v>
      </c>
      <c r="C62" s="94" t="s">
        <v>6</v>
      </c>
      <c r="D62" s="98">
        <v>15</v>
      </c>
      <c r="E62" s="98" t="s">
        <v>597</v>
      </c>
      <c r="F62" s="95" t="s">
        <v>7</v>
      </c>
      <c r="G62" s="93" t="s">
        <v>32</v>
      </c>
    </row>
    <row r="63" spans="1:10" s="54" customFormat="1" x14ac:dyDescent="0.2">
      <c r="A63" s="96">
        <v>43210</v>
      </c>
      <c r="B63" s="99" t="s">
        <v>602</v>
      </c>
      <c r="C63" s="94" t="s">
        <v>6</v>
      </c>
      <c r="D63" s="98">
        <v>85</v>
      </c>
      <c r="E63" s="98" t="s">
        <v>597</v>
      </c>
      <c r="F63" s="95" t="s">
        <v>7</v>
      </c>
      <c r="G63" s="93" t="s">
        <v>32</v>
      </c>
    </row>
    <row r="64" spans="1:10" s="54" customFormat="1" x14ac:dyDescent="0.2">
      <c r="A64" s="96">
        <v>43210</v>
      </c>
      <c r="B64" s="99" t="s">
        <v>603</v>
      </c>
      <c r="C64" s="94" t="s">
        <v>6</v>
      </c>
      <c r="D64" s="98">
        <v>100</v>
      </c>
      <c r="E64" s="98" t="s">
        <v>597</v>
      </c>
      <c r="F64" s="95" t="s">
        <v>7</v>
      </c>
      <c r="G64" s="93" t="s">
        <v>32</v>
      </c>
    </row>
    <row r="65" spans="1:7" s="54" customFormat="1" x14ac:dyDescent="0.2">
      <c r="A65" s="96">
        <v>43210</v>
      </c>
      <c r="B65" s="99" t="s">
        <v>604</v>
      </c>
      <c r="C65" s="94" t="s">
        <v>6</v>
      </c>
      <c r="D65" s="98">
        <v>66</v>
      </c>
      <c r="E65" s="98" t="s">
        <v>597</v>
      </c>
      <c r="F65" s="95" t="s">
        <v>7</v>
      </c>
      <c r="G65" s="93" t="s">
        <v>32</v>
      </c>
    </row>
    <row r="66" spans="1:7" s="54" customFormat="1" x14ac:dyDescent="0.2">
      <c r="A66" s="96">
        <v>43210</v>
      </c>
      <c r="B66" s="99" t="s">
        <v>605</v>
      </c>
      <c r="C66" s="94" t="s">
        <v>6</v>
      </c>
      <c r="D66" s="98">
        <v>34</v>
      </c>
      <c r="E66" s="98" t="s">
        <v>597</v>
      </c>
      <c r="F66" s="95" t="s">
        <v>7</v>
      </c>
      <c r="G66" s="93" t="s">
        <v>32</v>
      </c>
    </row>
    <row r="67" spans="1:7" s="54" customFormat="1" x14ac:dyDescent="0.2">
      <c r="A67" s="96">
        <v>43210</v>
      </c>
      <c r="B67" s="99" t="s">
        <v>606</v>
      </c>
      <c r="C67" s="94" t="s">
        <v>6</v>
      </c>
      <c r="D67" s="98">
        <v>100</v>
      </c>
      <c r="E67" s="98" t="s">
        <v>360</v>
      </c>
      <c r="F67" s="95" t="s">
        <v>7</v>
      </c>
      <c r="G67" s="93" t="s">
        <v>32</v>
      </c>
    </row>
    <row r="68" spans="1:7" s="54" customFormat="1" x14ac:dyDescent="0.2">
      <c r="A68" s="96">
        <v>43210</v>
      </c>
      <c r="B68" s="99" t="s">
        <v>607</v>
      </c>
      <c r="C68" s="94" t="s">
        <v>6</v>
      </c>
      <c r="D68" s="98">
        <v>157</v>
      </c>
      <c r="E68" s="98" t="s">
        <v>360</v>
      </c>
      <c r="F68" s="95" t="s">
        <v>7</v>
      </c>
      <c r="G68" s="93" t="s">
        <v>32</v>
      </c>
    </row>
    <row r="69" spans="1:7" s="54" customFormat="1" x14ac:dyDescent="0.2">
      <c r="A69" s="96">
        <v>43210</v>
      </c>
      <c r="B69" s="99" t="s">
        <v>608</v>
      </c>
      <c r="C69" s="94" t="s">
        <v>6</v>
      </c>
      <c r="D69" s="98">
        <v>100</v>
      </c>
      <c r="E69" s="98" t="s">
        <v>360</v>
      </c>
      <c r="F69" s="95" t="s">
        <v>7</v>
      </c>
      <c r="G69" s="93" t="s">
        <v>32</v>
      </c>
    </row>
    <row r="70" spans="1:7" s="54" customFormat="1" x14ac:dyDescent="0.2">
      <c r="A70" s="96">
        <v>43210</v>
      </c>
      <c r="B70" s="99" t="s">
        <v>609</v>
      </c>
      <c r="C70" s="94" t="s">
        <v>6</v>
      </c>
      <c r="D70" s="98">
        <v>43</v>
      </c>
      <c r="E70" s="98" t="s">
        <v>360</v>
      </c>
      <c r="F70" s="95" t="s">
        <v>7</v>
      </c>
      <c r="G70" s="93" t="s">
        <v>32</v>
      </c>
    </row>
    <row r="71" spans="1:7" s="54" customFormat="1" x14ac:dyDescent="0.2">
      <c r="A71" s="96">
        <v>43210</v>
      </c>
      <c r="B71" s="99" t="s">
        <v>610</v>
      </c>
      <c r="C71" s="94" t="s">
        <v>6</v>
      </c>
      <c r="D71" s="98">
        <v>43</v>
      </c>
      <c r="E71" s="98" t="s">
        <v>360</v>
      </c>
      <c r="F71" s="95" t="s">
        <v>7</v>
      </c>
      <c r="G71" s="93" t="s">
        <v>32</v>
      </c>
    </row>
    <row r="72" spans="1:7" s="54" customFormat="1" x14ac:dyDescent="0.2">
      <c r="A72" s="96">
        <v>43210</v>
      </c>
      <c r="B72" s="99" t="s">
        <v>611</v>
      </c>
      <c r="C72" s="94" t="s">
        <v>6</v>
      </c>
      <c r="D72" s="98">
        <v>57</v>
      </c>
      <c r="E72" s="98" t="s">
        <v>360</v>
      </c>
      <c r="F72" s="95" t="s">
        <v>7</v>
      </c>
      <c r="G72" s="93" t="s">
        <v>32</v>
      </c>
    </row>
    <row r="73" spans="1:7" s="54" customFormat="1" x14ac:dyDescent="0.2">
      <c r="A73" s="96">
        <v>43210</v>
      </c>
      <c r="B73" s="99" t="s">
        <v>612</v>
      </c>
      <c r="C73" s="94" t="s">
        <v>6</v>
      </c>
      <c r="D73" s="98">
        <v>100</v>
      </c>
      <c r="E73" s="98" t="s">
        <v>613</v>
      </c>
      <c r="F73" s="95" t="s">
        <v>7</v>
      </c>
      <c r="G73" s="93" t="s">
        <v>32</v>
      </c>
    </row>
    <row r="74" spans="1:7" s="54" customFormat="1" x14ac:dyDescent="0.2">
      <c r="A74" s="96">
        <v>43210</v>
      </c>
      <c r="B74" s="99" t="s">
        <v>614</v>
      </c>
      <c r="C74" s="94" t="s">
        <v>6</v>
      </c>
      <c r="D74" s="98">
        <v>200</v>
      </c>
      <c r="E74" s="98" t="s">
        <v>613</v>
      </c>
      <c r="F74" s="95" t="s">
        <v>7</v>
      </c>
      <c r="G74" s="93" t="s">
        <v>32</v>
      </c>
    </row>
    <row r="75" spans="1:7" s="54" customFormat="1" x14ac:dyDescent="0.2">
      <c r="A75" s="96">
        <v>43210</v>
      </c>
      <c r="B75" s="99" t="s">
        <v>615</v>
      </c>
      <c r="C75" s="94" t="s">
        <v>6</v>
      </c>
      <c r="D75" s="98">
        <v>100</v>
      </c>
      <c r="E75" s="98" t="s">
        <v>616</v>
      </c>
      <c r="F75" s="95" t="s">
        <v>7</v>
      </c>
      <c r="G75" s="93" t="s">
        <v>32</v>
      </c>
    </row>
    <row r="76" spans="1:7" s="54" customFormat="1" x14ac:dyDescent="0.2">
      <c r="A76" s="96">
        <v>43210</v>
      </c>
      <c r="B76" s="99" t="s">
        <v>617</v>
      </c>
      <c r="C76" s="94" t="s">
        <v>6</v>
      </c>
      <c r="D76" s="98">
        <v>100</v>
      </c>
      <c r="E76" s="98" t="s">
        <v>616</v>
      </c>
      <c r="F76" s="95" t="s">
        <v>7</v>
      </c>
      <c r="G76" s="93" t="s">
        <v>32</v>
      </c>
    </row>
    <row r="77" spans="1:7" s="54" customFormat="1" x14ac:dyDescent="0.2">
      <c r="A77" s="96">
        <v>43210</v>
      </c>
      <c r="B77" s="99" t="s">
        <v>618</v>
      </c>
      <c r="C77" s="94" t="s">
        <v>6</v>
      </c>
      <c r="D77" s="98">
        <v>100</v>
      </c>
      <c r="E77" s="98" t="s">
        <v>616</v>
      </c>
      <c r="F77" s="95" t="s">
        <v>7</v>
      </c>
      <c r="G77" s="93" t="s">
        <v>32</v>
      </c>
    </row>
    <row r="78" spans="1:7" s="54" customFormat="1" x14ac:dyDescent="0.2">
      <c r="A78" s="96">
        <v>43210</v>
      </c>
      <c r="B78" s="99" t="s">
        <v>619</v>
      </c>
      <c r="C78" s="94" t="s">
        <v>6</v>
      </c>
      <c r="D78" s="98">
        <v>100</v>
      </c>
      <c r="E78" s="98" t="s">
        <v>616</v>
      </c>
      <c r="F78" s="95" t="s">
        <v>7</v>
      </c>
      <c r="G78" s="93" t="s">
        <v>32</v>
      </c>
    </row>
    <row r="79" spans="1:7" s="54" customFormat="1" x14ac:dyDescent="0.2">
      <c r="A79" s="96">
        <v>43210</v>
      </c>
      <c r="B79" s="99" t="s">
        <v>620</v>
      </c>
      <c r="C79" s="94" t="s">
        <v>6</v>
      </c>
      <c r="D79" s="98">
        <v>100</v>
      </c>
      <c r="E79" s="98" t="s">
        <v>401</v>
      </c>
      <c r="F79" s="95" t="s">
        <v>7</v>
      </c>
      <c r="G79" s="93" t="s">
        <v>32</v>
      </c>
    </row>
    <row r="80" spans="1:7" s="54" customFormat="1" x14ac:dyDescent="0.2">
      <c r="A80" s="96">
        <v>43210</v>
      </c>
      <c r="B80" s="99" t="s">
        <v>621</v>
      </c>
      <c r="C80" s="94" t="s">
        <v>6</v>
      </c>
      <c r="D80" s="98">
        <v>273</v>
      </c>
      <c r="E80" s="98" t="s">
        <v>401</v>
      </c>
      <c r="F80" s="95" t="s">
        <v>7</v>
      </c>
      <c r="G80" s="93" t="s">
        <v>32</v>
      </c>
    </row>
    <row r="81" spans="1:7" s="54" customFormat="1" x14ac:dyDescent="0.2">
      <c r="A81" s="96">
        <v>43210</v>
      </c>
      <c r="B81" s="99" t="s">
        <v>622</v>
      </c>
      <c r="C81" s="94" t="s">
        <v>6</v>
      </c>
      <c r="D81" s="98">
        <v>27</v>
      </c>
      <c r="E81" s="98" t="s">
        <v>401</v>
      </c>
      <c r="F81" s="95" t="s">
        <v>7</v>
      </c>
      <c r="G81" s="93" t="s">
        <v>32</v>
      </c>
    </row>
    <row r="82" spans="1:7" s="54" customFormat="1" x14ac:dyDescent="0.2">
      <c r="A82" s="96">
        <v>43210</v>
      </c>
      <c r="B82" s="99" t="s">
        <v>623</v>
      </c>
      <c r="C82" s="94" t="s">
        <v>6</v>
      </c>
      <c r="D82" s="98">
        <v>100</v>
      </c>
      <c r="E82" s="98" t="s">
        <v>624</v>
      </c>
      <c r="F82" s="95" t="s">
        <v>7</v>
      </c>
      <c r="G82" s="93" t="s">
        <v>32</v>
      </c>
    </row>
    <row r="83" spans="1:7" s="54" customFormat="1" x14ac:dyDescent="0.2">
      <c r="A83" s="96">
        <v>43210</v>
      </c>
      <c r="B83" s="99" t="s">
        <v>625</v>
      </c>
      <c r="C83" s="94" t="s">
        <v>6</v>
      </c>
      <c r="D83" s="98">
        <v>100</v>
      </c>
      <c r="E83" s="98" t="s">
        <v>624</v>
      </c>
      <c r="F83" s="95" t="s">
        <v>7</v>
      </c>
      <c r="G83" s="93" t="s">
        <v>32</v>
      </c>
    </row>
    <row r="84" spans="1:7" s="54" customFormat="1" x14ac:dyDescent="0.2">
      <c r="A84" s="96">
        <v>43210</v>
      </c>
      <c r="B84" s="99" t="s">
        <v>626</v>
      </c>
      <c r="C84" s="94" t="s">
        <v>6</v>
      </c>
      <c r="D84" s="98">
        <v>100</v>
      </c>
      <c r="E84" s="98" t="s">
        <v>624</v>
      </c>
      <c r="F84" s="95" t="s">
        <v>7</v>
      </c>
      <c r="G84" s="93" t="s">
        <v>32</v>
      </c>
    </row>
    <row r="85" spans="1:7" s="54" customFormat="1" x14ac:dyDescent="0.2">
      <c r="A85" s="96">
        <v>43210</v>
      </c>
      <c r="B85" s="99" t="s">
        <v>627</v>
      </c>
      <c r="C85" s="94" t="s">
        <v>6</v>
      </c>
      <c r="D85" s="98">
        <v>100</v>
      </c>
      <c r="E85" s="98" t="s">
        <v>624</v>
      </c>
      <c r="F85" s="95" t="s">
        <v>7</v>
      </c>
      <c r="G85" s="93" t="s">
        <v>32</v>
      </c>
    </row>
    <row r="86" spans="1:7" s="54" customFormat="1" x14ac:dyDescent="0.2">
      <c r="A86" s="96">
        <v>43210</v>
      </c>
      <c r="B86" s="99" t="s">
        <v>628</v>
      </c>
      <c r="C86" s="94" t="s">
        <v>6</v>
      </c>
      <c r="D86" s="98">
        <v>100</v>
      </c>
      <c r="E86" s="98" t="s">
        <v>366</v>
      </c>
      <c r="F86" s="95" t="s">
        <v>7</v>
      </c>
      <c r="G86" s="93" t="s">
        <v>32</v>
      </c>
    </row>
    <row r="87" spans="1:7" s="54" customFormat="1" x14ac:dyDescent="0.2">
      <c r="A87" s="96">
        <v>43210</v>
      </c>
      <c r="B87" s="99" t="s">
        <v>629</v>
      </c>
      <c r="C87" s="94" t="s">
        <v>6</v>
      </c>
      <c r="D87" s="98">
        <v>100</v>
      </c>
      <c r="E87" s="98" t="s">
        <v>366</v>
      </c>
      <c r="F87" s="95" t="s">
        <v>7</v>
      </c>
      <c r="G87" s="93" t="s">
        <v>32</v>
      </c>
    </row>
    <row r="88" spans="1:7" s="54" customFormat="1" x14ac:dyDescent="0.2">
      <c r="A88" s="96">
        <v>43210</v>
      </c>
      <c r="B88" s="99" t="s">
        <v>630</v>
      </c>
      <c r="C88" s="94" t="s">
        <v>6</v>
      </c>
      <c r="D88" s="98">
        <v>100</v>
      </c>
      <c r="E88" s="98" t="s">
        <v>366</v>
      </c>
      <c r="F88" s="95" t="s">
        <v>7</v>
      </c>
      <c r="G88" s="93" t="s">
        <v>32</v>
      </c>
    </row>
    <row r="89" spans="1:7" s="54" customFormat="1" x14ac:dyDescent="0.2">
      <c r="A89" s="96">
        <v>43210</v>
      </c>
      <c r="B89" s="99" t="s">
        <v>631</v>
      </c>
      <c r="C89" s="94" t="s">
        <v>6</v>
      </c>
      <c r="D89" s="98">
        <v>30</v>
      </c>
      <c r="E89" s="98" t="s">
        <v>366</v>
      </c>
      <c r="F89" s="95" t="s">
        <v>7</v>
      </c>
      <c r="G89" s="93" t="s">
        <v>32</v>
      </c>
    </row>
    <row r="90" spans="1:7" s="54" customFormat="1" x14ac:dyDescent="0.2">
      <c r="A90" s="96">
        <v>43210</v>
      </c>
      <c r="B90" s="99" t="s">
        <v>632</v>
      </c>
      <c r="C90" s="94" t="s">
        <v>6</v>
      </c>
      <c r="D90" s="98">
        <v>70</v>
      </c>
      <c r="E90" s="98" t="s">
        <v>366</v>
      </c>
      <c r="F90" s="95" t="s">
        <v>7</v>
      </c>
      <c r="G90" s="93" t="s">
        <v>32</v>
      </c>
    </row>
    <row r="91" spans="1:7" s="54" customFormat="1" x14ac:dyDescent="0.2">
      <c r="A91" s="96">
        <v>43210</v>
      </c>
      <c r="B91" s="99" t="s">
        <v>633</v>
      </c>
      <c r="C91" s="94" t="s">
        <v>6</v>
      </c>
      <c r="D91" s="98">
        <v>100</v>
      </c>
      <c r="E91" s="98" t="s">
        <v>366</v>
      </c>
      <c r="F91" s="95" t="s">
        <v>7</v>
      </c>
      <c r="G91" s="93" t="s">
        <v>32</v>
      </c>
    </row>
    <row r="92" spans="1:7" s="54" customFormat="1" x14ac:dyDescent="0.2">
      <c r="A92" s="96">
        <v>43210</v>
      </c>
      <c r="B92" s="99" t="s">
        <v>634</v>
      </c>
      <c r="C92" s="94" t="s">
        <v>6</v>
      </c>
      <c r="D92" s="98">
        <v>141</v>
      </c>
      <c r="E92" s="98" t="s">
        <v>366</v>
      </c>
      <c r="F92" s="95" t="s">
        <v>7</v>
      </c>
      <c r="G92" s="93" t="s">
        <v>32</v>
      </c>
    </row>
    <row r="93" spans="1:7" s="54" customFormat="1" x14ac:dyDescent="0.2">
      <c r="A93" s="96">
        <v>43210</v>
      </c>
      <c r="B93" s="99" t="s">
        <v>635</v>
      </c>
      <c r="C93" s="94" t="s">
        <v>6</v>
      </c>
      <c r="D93" s="98">
        <v>59</v>
      </c>
      <c r="E93" s="98" t="s">
        <v>366</v>
      </c>
      <c r="F93" s="95" t="s">
        <v>7</v>
      </c>
      <c r="G93" s="93" t="s">
        <v>32</v>
      </c>
    </row>
    <row r="94" spans="1:7" s="54" customFormat="1" x14ac:dyDescent="0.2">
      <c r="A94" s="96">
        <v>43210</v>
      </c>
      <c r="B94" s="99" t="s">
        <v>636</v>
      </c>
      <c r="C94" s="94" t="s">
        <v>6</v>
      </c>
      <c r="D94" s="98">
        <v>100</v>
      </c>
      <c r="E94" s="98" t="s">
        <v>366</v>
      </c>
      <c r="F94" s="95" t="s">
        <v>7</v>
      </c>
      <c r="G94" s="93" t="s">
        <v>32</v>
      </c>
    </row>
    <row r="95" spans="1:7" s="54" customFormat="1" x14ac:dyDescent="0.2">
      <c r="A95" s="96">
        <v>43210</v>
      </c>
      <c r="B95" s="99" t="s">
        <v>637</v>
      </c>
      <c r="C95" s="94" t="s">
        <v>6</v>
      </c>
      <c r="D95" s="98">
        <v>100</v>
      </c>
      <c r="E95" s="98" t="s">
        <v>638</v>
      </c>
      <c r="F95" s="95" t="s">
        <v>7</v>
      </c>
      <c r="G95" s="93" t="s">
        <v>32</v>
      </c>
    </row>
    <row r="96" spans="1:7" s="54" customFormat="1" x14ac:dyDescent="0.2">
      <c r="A96" s="96">
        <v>43210</v>
      </c>
      <c r="B96" s="99" t="s">
        <v>639</v>
      </c>
      <c r="C96" s="94" t="s">
        <v>6</v>
      </c>
      <c r="D96" s="98">
        <v>135</v>
      </c>
      <c r="E96" s="98" t="s">
        <v>638</v>
      </c>
      <c r="F96" s="95" t="s">
        <v>7</v>
      </c>
      <c r="G96" s="93" t="s">
        <v>32</v>
      </c>
    </row>
    <row r="97" spans="1:7" s="54" customFormat="1" x14ac:dyDescent="0.2">
      <c r="A97" s="96">
        <v>43210</v>
      </c>
      <c r="B97" s="99" t="s">
        <v>640</v>
      </c>
      <c r="C97" s="94" t="s">
        <v>6</v>
      </c>
      <c r="D97" s="98">
        <v>100</v>
      </c>
      <c r="E97" s="98" t="s">
        <v>638</v>
      </c>
      <c r="F97" s="95" t="s">
        <v>7</v>
      </c>
      <c r="G97" s="93" t="s">
        <v>32</v>
      </c>
    </row>
    <row r="98" spans="1:7" s="54" customFormat="1" x14ac:dyDescent="0.2">
      <c r="A98" s="96">
        <v>43210</v>
      </c>
      <c r="B98" s="99" t="s">
        <v>641</v>
      </c>
      <c r="C98" s="94" t="s">
        <v>6</v>
      </c>
      <c r="D98" s="98">
        <v>65</v>
      </c>
      <c r="E98" s="98" t="s">
        <v>638</v>
      </c>
      <c r="F98" s="95" t="s">
        <v>7</v>
      </c>
      <c r="G98" s="93" t="s">
        <v>32</v>
      </c>
    </row>
    <row r="99" spans="1:7" s="54" customFormat="1" x14ac:dyDescent="0.2">
      <c r="A99" s="96">
        <v>43210</v>
      </c>
      <c r="B99" s="99" t="s">
        <v>642</v>
      </c>
      <c r="C99" s="94" t="s">
        <v>6</v>
      </c>
      <c r="D99" s="98">
        <v>33</v>
      </c>
      <c r="E99" s="98" t="s">
        <v>643</v>
      </c>
      <c r="F99" s="95" t="s">
        <v>7</v>
      </c>
      <c r="G99" s="93" t="s">
        <v>32</v>
      </c>
    </row>
    <row r="100" spans="1:7" s="54" customFormat="1" x14ac:dyDescent="0.2">
      <c r="F100" s="67"/>
      <c r="G100" s="67"/>
    </row>
    <row r="101" spans="1:7" s="54" customFormat="1" x14ac:dyDescent="0.2">
      <c r="F101" s="67"/>
      <c r="G101" s="67"/>
    </row>
    <row r="102" spans="1:7" s="54" customFormat="1" x14ac:dyDescent="0.2">
      <c r="F102" s="67"/>
      <c r="G102" s="67"/>
    </row>
    <row r="103" spans="1:7" s="54" customFormat="1" x14ac:dyDescent="0.2">
      <c r="F103" s="67"/>
      <c r="G103" s="67"/>
    </row>
    <row r="104" spans="1:7" s="54" customFormat="1" x14ac:dyDescent="0.2">
      <c r="F104" s="67"/>
      <c r="G104" s="67"/>
    </row>
    <row r="105" spans="1:7" s="54" customFormat="1" x14ac:dyDescent="0.2">
      <c r="F105" s="67"/>
      <c r="G105" s="67"/>
    </row>
    <row r="106" spans="1:7" s="54" customFormat="1" x14ac:dyDescent="0.2">
      <c r="F106" s="67"/>
      <c r="G106" s="67"/>
    </row>
    <row r="107" spans="1:7" s="54" customFormat="1" x14ac:dyDescent="0.2">
      <c r="F107" s="67"/>
      <c r="G107" s="67"/>
    </row>
    <row r="108" spans="1:7" s="54" customFormat="1" x14ac:dyDescent="0.2">
      <c r="F108" s="67"/>
      <c r="G108" s="67"/>
    </row>
    <row r="109" spans="1:7" s="54" customFormat="1" x14ac:dyDescent="0.2">
      <c r="F109" s="67"/>
      <c r="G109" s="67"/>
    </row>
    <row r="110" spans="1:7" s="54" customFormat="1" x14ac:dyDescent="0.2">
      <c r="F110" s="67"/>
      <c r="G110" s="67"/>
    </row>
    <row r="111" spans="1:7" s="54" customFormat="1" x14ac:dyDescent="0.2">
      <c r="F111" s="67"/>
      <c r="G111" s="67"/>
    </row>
    <row r="112" spans="1:7" s="54" customFormat="1" x14ac:dyDescent="0.2">
      <c r="F112" s="67"/>
      <c r="G112" s="67"/>
    </row>
    <row r="113" spans="6:7" s="54" customFormat="1" x14ac:dyDescent="0.2">
      <c r="F113" s="67"/>
      <c r="G113" s="67"/>
    </row>
    <row r="114" spans="6:7" s="54" customFormat="1" x14ac:dyDescent="0.2">
      <c r="F114" s="67"/>
      <c r="G114" s="67"/>
    </row>
    <row r="115" spans="6:7" s="54" customFormat="1" x14ac:dyDescent="0.2">
      <c r="F115" s="67"/>
      <c r="G115" s="67"/>
    </row>
    <row r="116" spans="6:7" s="54" customFormat="1" x14ac:dyDescent="0.2">
      <c r="F116" s="67"/>
      <c r="G116" s="67"/>
    </row>
    <row r="117" spans="6:7" s="54" customFormat="1" x14ac:dyDescent="0.2">
      <c r="F117" s="67"/>
      <c r="G117" s="67"/>
    </row>
    <row r="118" spans="6:7" s="54" customFormat="1" x14ac:dyDescent="0.2">
      <c r="F118" s="67"/>
      <c r="G118" s="67"/>
    </row>
    <row r="119" spans="6:7" s="54" customFormat="1" x14ac:dyDescent="0.2">
      <c r="F119" s="67"/>
      <c r="G119" s="67"/>
    </row>
    <row r="120" spans="6:7" s="54" customFormat="1" x14ac:dyDescent="0.2">
      <c r="F120" s="67"/>
      <c r="G120" s="67"/>
    </row>
    <row r="121" spans="6:7" s="54" customFormat="1" x14ac:dyDescent="0.2">
      <c r="F121" s="67"/>
      <c r="G121" s="67"/>
    </row>
    <row r="122" spans="6:7" s="54" customFormat="1" x14ac:dyDescent="0.2">
      <c r="F122" s="67"/>
      <c r="G122" s="67"/>
    </row>
    <row r="123" spans="6:7" s="54" customFormat="1" x14ac:dyDescent="0.2">
      <c r="F123" s="67"/>
      <c r="G123" s="67"/>
    </row>
    <row r="124" spans="6:7" s="54" customFormat="1" x14ac:dyDescent="0.2">
      <c r="F124" s="67"/>
      <c r="G124" s="67"/>
    </row>
    <row r="125" spans="6:7" s="54" customFormat="1" x14ac:dyDescent="0.2">
      <c r="F125" s="67"/>
      <c r="G125" s="67"/>
    </row>
    <row r="126" spans="6:7" s="54" customFormat="1" x14ac:dyDescent="0.2">
      <c r="F126" s="67"/>
      <c r="G126" s="67"/>
    </row>
    <row r="127" spans="6:7" s="54" customFormat="1" x14ac:dyDescent="0.2">
      <c r="F127" s="67"/>
      <c r="G127" s="67"/>
    </row>
    <row r="128" spans="6:7" s="54" customFormat="1" x14ac:dyDescent="0.2">
      <c r="F128" s="67"/>
      <c r="G128" s="67"/>
    </row>
    <row r="129" spans="6:7" s="54" customFormat="1" x14ac:dyDescent="0.2">
      <c r="F129" s="67"/>
      <c r="G129" s="67"/>
    </row>
    <row r="130" spans="6:7" s="54" customFormat="1" x14ac:dyDescent="0.2">
      <c r="F130" s="67"/>
      <c r="G130" s="67"/>
    </row>
    <row r="131" spans="6:7" s="54" customFormat="1" x14ac:dyDescent="0.2">
      <c r="F131" s="67"/>
      <c r="G131" s="67"/>
    </row>
    <row r="132" spans="6:7" s="54" customFormat="1" x14ac:dyDescent="0.2">
      <c r="F132" s="67"/>
      <c r="G132" s="67"/>
    </row>
    <row r="133" spans="6:7" s="54" customFormat="1" x14ac:dyDescent="0.2">
      <c r="F133" s="67"/>
      <c r="G133" s="67"/>
    </row>
    <row r="134" spans="6:7" s="54" customFormat="1" x14ac:dyDescent="0.2">
      <c r="F134" s="67"/>
      <c r="G134" s="67"/>
    </row>
    <row r="135" spans="6:7" s="54" customFormat="1" x14ac:dyDescent="0.2">
      <c r="F135" s="67"/>
      <c r="G135" s="67"/>
    </row>
    <row r="136" spans="6:7" s="54" customFormat="1" x14ac:dyDescent="0.2">
      <c r="F136" s="67"/>
      <c r="G136" s="67"/>
    </row>
    <row r="137" spans="6:7" s="54" customFormat="1" x14ac:dyDescent="0.2">
      <c r="F137" s="67"/>
      <c r="G137" s="67"/>
    </row>
    <row r="138" spans="6:7" s="54" customFormat="1" x14ac:dyDescent="0.2">
      <c r="F138" s="67"/>
      <c r="G138" s="67"/>
    </row>
    <row r="139" spans="6:7" s="54" customFormat="1" x14ac:dyDescent="0.2">
      <c r="F139" s="67"/>
      <c r="G139" s="67"/>
    </row>
    <row r="140" spans="6:7" s="54" customFormat="1" x14ac:dyDescent="0.2">
      <c r="F140" s="67"/>
      <c r="G140" s="67"/>
    </row>
    <row r="141" spans="6:7" s="54" customFormat="1" x14ac:dyDescent="0.2">
      <c r="F141" s="67"/>
      <c r="G141" s="67"/>
    </row>
    <row r="142" spans="6:7" s="54" customFormat="1" x14ac:dyDescent="0.2">
      <c r="F142" s="67"/>
      <c r="G142" s="67"/>
    </row>
    <row r="143" spans="6:7" s="54" customFormat="1" x14ac:dyDescent="0.2">
      <c r="F143" s="67"/>
      <c r="G143" s="67"/>
    </row>
    <row r="144" spans="6:7" s="54" customFormat="1" x14ac:dyDescent="0.2">
      <c r="F144" s="67"/>
      <c r="G144" s="67"/>
    </row>
    <row r="145" spans="6:7" s="54" customFormat="1" x14ac:dyDescent="0.2">
      <c r="F145" s="67"/>
      <c r="G145" s="67"/>
    </row>
    <row r="146" spans="6:7" s="54" customFormat="1" x14ac:dyDescent="0.2">
      <c r="F146" s="67"/>
      <c r="G146" s="67"/>
    </row>
    <row r="147" spans="6:7" s="54" customFormat="1" x14ac:dyDescent="0.2">
      <c r="F147" s="67"/>
      <c r="G147" s="67"/>
    </row>
    <row r="148" spans="6:7" s="54" customFormat="1" x14ac:dyDescent="0.2">
      <c r="F148" s="67"/>
      <c r="G148" s="67"/>
    </row>
    <row r="149" spans="6:7" s="54" customFormat="1" x14ac:dyDescent="0.2">
      <c r="F149" s="67"/>
      <c r="G149" s="67"/>
    </row>
    <row r="150" spans="6:7" s="54" customFormat="1" x14ac:dyDescent="0.2">
      <c r="F150" s="67"/>
      <c r="G150" s="67"/>
    </row>
    <row r="151" spans="6:7" s="54" customFormat="1" x14ac:dyDescent="0.2">
      <c r="F151" s="67"/>
      <c r="G151" s="67"/>
    </row>
    <row r="152" spans="6:7" s="54" customFormat="1" x14ac:dyDescent="0.2">
      <c r="F152" s="67"/>
      <c r="G152" s="67"/>
    </row>
    <row r="153" spans="6:7" s="54" customFormat="1" x14ac:dyDescent="0.2">
      <c r="F153" s="67"/>
      <c r="G153" s="67"/>
    </row>
    <row r="154" spans="6:7" s="54" customFormat="1" x14ac:dyDescent="0.2">
      <c r="F154" s="67"/>
      <c r="G154" s="67"/>
    </row>
    <row r="155" spans="6:7" s="54" customFormat="1" x14ac:dyDescent="0.2">
      <c r="F155" s="67"/>
      <c r="G155" s="67"/>
    </row>
    <row r="156" spans="6:7" s="54" customFormat="1" x14ac:dyDescent="0.2">
      <c r="F156" s="67"/>
      <c r="G156" s="67"/>
    </row>
    <row r="157" spans="6:7" s="54" customFormat="1" x14ac:dyDescent="0.2">
      <c r="F157" s="67"/>
      <c r="G157" s="67"/>
    </row>
    <row r="158" spans="6:7" s="54" customFormat="1" x14ac:dyDescent="0.2">
      <c r="F158" s="67"/>
      <c r="G158" s="67"/>
    </row>
    <row r="159" spans="6:7" s="54" customFormat="1" x14ac:dyDescent="0.2">
      <c r="F159" s="67"/>
      <c r="G159" s="67"/>
    </row>
    <row r="160" spans="6:7" s="54" customFormat="1" x14ac:dyDescent="0.2">
      <c r="F160" s="67"/>
      <c r="G160" s="67"/>
    </row>
    <row r="161" spans="6:7" s="54" customFormat="1" x14ac:dyDescent="0.2">
      <c r="F161" s="67"/>
      <c r="G161" s="67"/>
    </row>
    <row r="162" spans="6:7" s="54" customFormat="1" x14ac:dyDescent="0.2">
      <c r="F162" s="67"/>
      <c r="G162" s="67"/>
    </row>
    <row r="163" spans="6:7" s="54" customFormat="1" x14ac:dyDescent="0.2">
      <c r="F163" s="67"/>
      <c r="G163" s="67"/>
    </row>
    <row r="164" spans="6:7" s="54" customFormat="1" x14ac:dyDescent="0.2">
      <c r="F164" s="67"/>
      <c r="G164" s="67"/>
    </row>
    <row r="165" spans="6:7" s="54" customFormat="1" x14ac:dyDescent="0.2">
      <c r="F165" s="67"/>
      <c r="G165" s="67"/>
    </row>
    <row r="166" spans="6:7" s="54" customFormat="1" x14ac:dyDescent="0.2">
      <c r="F166" s="67"/>
      <c r="G166" s="67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16Apr18</vt:lpstr>
      <vt:lpstr>Details 17Apr18</vt:lpstr>
      <vt:lpstr>Details 18Apr18</vt:lpstr>
      <vt:lpstr>Details 19Apr18</vt:lpstr>
      <vt:lpstr>Details 20Apr18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2018-01-12T11:12:35Z</cp:lastPrinted>
  <dcterms:created xsi:type="dcterms:W3CDTF">2013-03-18T09:03:56Z</dcterms:created>
  <dcterms:modified xsi:type="dcterms:W3CDTF">2018-04-23T08:17:11Z</dcterms:modified>
</cp:coreProperties>
</file>