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12Mar18" sheetId="26" r:id="rId3"/>
    <sheet name="Details 13Mar18" sheetId="28" r:id="rId4"/>
    <sheet name="Details 14Mar18" sheetId="29" r:id="rId5"/>
    <sheet name="Details 15Mar18" sheetId="30" r:id="rId6"/>
    <sheet name="Details 16Mar18" sheetId="31" r:id="rId7"/>
  </sheets>
  <calcPr calcId="145621"/>
</workbook>
</file>

<file path=xl/calcChain.xml><?xml version="1.0" encoding="utf-8"?>
<calcChain xmlns="http://schemas.openxmlformats.org/spreadsheetml/2006/main">
  <c r="C13" i="23" l="1"/>
  <c r="E12" i="23"/>
  <c r="E11" i="23"/>
  <c r="E10" i="23"/>
  <c r="E9" i="23"/>
  <c r="E8" i="23"/>
  <c r="C37" i="22" l="1"/>
  <c r="C6" i="22" s="1"/>
  <c r="E13" i="23"/>
  <c r="F11" i="23"/>
  <c r="F12" i="23"/>
  <c r="E37" i="22" l="1"/>
  <c r="E6" i="22" s="1"/>
  <c r="D13" i="23"/>
  <c r="D37" i="22" s="1"/>
  <c r="F9" i="23"/>
  <c r="F10" i="23"/>
  <c r="C7" i="22" l="1"/>
  <c r="F8" i="23"/>
  <c r="F13" i="23" l="1"/>
  <c r="D6" i="22" l="1"/>
</calcChain>
</file>

<file path=xl/sharedStrings.xml><?xml version="1.0" encoding="utf-8"?>
<sst xmlns="http://schemas.openxmlformats.org/spreadsheetml/2006/main" count="3123" uniqueCount="747">
  <si>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</si>
  <si>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</si>
  <si>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</si>
  <si>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</si>
  <si>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</si>
  <si>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</si>
  <si>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</si>
  <si>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</si>
  <si>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</si>
  <si>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</si>
  <si>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</si>
  <si>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</si>
  <si>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</si>
  <si>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</si>
  <si>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</si>
  <si>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</si>
  <si>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</si>
  <si>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</si>
  <si>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</si>
  <si>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</si>
  <si>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</si>
  <si>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</si>
  <si>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</si>
  <si>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</si>
  <si>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</si>
  <si>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</si>
  <si>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</si>
  <si>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</si>
  <si>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</si>
  <si>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</si>
  <si>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</si>
  <si>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</si>
  <si>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</si>
  <si>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</si>
  <si>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</si>
  <si>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</si>
  <si>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</si>
  <si>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</si>
  <si>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</si>
  <si>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</si>
  <si>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</si>
  <si>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</si>
  <si>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</si>
  <si>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</si>
  <si>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</si>
  <si>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</si>
  <si>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</si>
  <si>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</si>
  <si>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</si>
  <si>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</si>
  <si>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</si>
  <si>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</si>
  <si>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</si>
  <si>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</si>
  <si>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</si>
  <si>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</si>
  <si>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</si>
  <si>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</si>
  <si>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</si>
  <si>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</si>
  <si>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Period: 06-09-2017 - 16-03-2018</t>
  </si>
  <si>
    <t>12.03.2018 - 16.03.2018</t>
  </si>
  <si>
    <t>09:16:54.071000</t>
  </si>
  <si>
    <t>37.26000</t>
  </si>
  <si>
    <t>09:19:18.375000</t>
  </si>
  <si>
    <t>09:19:18.380000</t>
  </si>
  <si>
    <t>09:19:18.392000</t>
  </si>
  <si>
    <t>09:32:26.110000</t>
  </si>
  <si>
    <t>37.24000</t>
  </si>
  <si>
    <t>09:32:26.121000</t>
  </si>
  <si>
    <t>09:32:26.131000</t>
  </si>
  <si>
    <t>09:32:26.142000</t>
  </si>
  <si>
    <t>09:32:26.188000</t>
  </si>
  <si>
    <t>09:32:26.193000</t>
  </si>
  <si>
    <t>09:32:26.197000</t>
  </si>
  <si>
    <t>09:32:26.201000</t>
  </si>
  <si>
    <t>09:32:26.205000</t>
  </si>
  <si>
    <t>09:45:53.791000</t>
  </si>
  <si>
    <t>37.18000</t>
  </si>
  <si>
    <t>09:45:53.802000</t>
  </si>
  <si>
    <t>09:45:53.813000</t>
  </si>
  <si>
    <t>09:59:59.606000</t>
  </si>
  <si>
    <t>37.20000</t>
  </si>
  <si>
    <t>10:13:36.273000</t>
  </si>
  <si>
    <t>10:25:18.124000</t>
  </si>
  <si>
    <t>37.40000</t>
  </si>
  <si>
    <t>10:25:18.133000</t>
  </si>
  <si>
    <t>10:25:18.143000</t>
  </si>
  <si>
    <t>10:25:36.790000</t>
  </si>
  <si>
    <t>10:25:36.798000</t>
  </si>
  <si>
    <t>10:48:34.201000</t>
  </si>
  <si>
    <t>37.36000</t>
  </si>
  <si>
    <t>10:57:05.236000</t>
  </si>
  <si>
    <t>10:57:05.250000</t>
  </si>
  <si>
    <t>10:57:08.258000</t>
  </si>
  <si>
    <t>11:03:09.363000</t>
  </si>
  <si>
    <t>11:03:11.776000</t>
  </si>
  <si>
    <t>11:03:30.483000</t>
  </si>
  <si>
    <t>11:03:49.361000</t>
  </si>
  <si>
    <t>11:05:45.849000</t>
  </si>
  <si>
    <t>37.32000</t>
  </si>
  <si>
    <t>11:16:35.722000</t>
  </si>
  <si>
    <t>37.34000</t>
  </si>
  <si>
    <t>11:18:54.042000</t>
  </si>
  <si>
    <t>11:48:44.924000</t>
  </si>
  <si>
    <t>37.42000</t>
  </si>
  <si>
    <t>11:48:44.932000</t>
  </si>
  <si>
    <t>11:49:02.863000</t>
  </si>
  <si>
    <t>11:49:02.872000</t>
  </si>
  <si>
    <t>11:49:02.882000</t>
  </si>
  <si>
    <t>11:49:02.892000</t>
  </si>
  <si>
    <t>11:49:02.941000</t>
  </si>
  <si>
    <t>11:49:03.947000</t>
  </si>
  <si>
    <t>11:49:03.956000</t>
  </si>
  <si>
    <t>11:52:34.330000</t>
  </si>
  <si>
    <t>12:09:10.516000</t>
  </si>
  <si>
    <t>12:09:10.524000</t>
  </si>
  <si>
    <t>12:09:10.534000</t>
  </si>
  <si>
    <t>12:09:10.544000</t>
  </si>
  <si>
    <t>12:09:10.600000</t>
  </si>
  <si>
    <t>12:09:10.604000</t>
  </si>
  <si>
    <t>12:23:13.191000</t>
  </si>
  <si>
    <t>12:23:13.200000</t>
  </si>
  <si>
    <t>12:23:13.208000</t>
  </si>
  <si>
    <t>12:23:13.219000</t>
  </si>
  <si>
    <t>12:23:13.268000</t>
  </si>
  <si>
    <t>12:23:13.273000</t>
  </si>
  <si>
    <t>12:23:13.277000</t>
  </si>
  <si>
    <t>12:23:13.282000</t>
  </si>
  <si>
    <t>12:25:48.482000</t>
  </si>
  <si>
    <t>12:25:48.491000</t>
  </si>
  <si>
    <t>12:25:48.502000</t>
  </si>
  <si>
    <t>12:25:48.512000</t>
  </si>
  <si>
    <t>12:25:48.559000</t>
  </si>
  <si>
    <t>12:25:48.564000</t>
  </si>
  <si>
    <t>12:25:48.568000</t>
  </si>
  <si>
    <t>13:04:08.297000</t>
  </si>
  <si>
    <t>37.46000</t>
  </si>
  <si>
    <t>13:04:08.309000</t>
  </si>
  <si>
    <t>13:04:08.322000</t>
  </si>
  <si>
    <t>13:04:08.335000</t>
  </si>
  <si>
    <t>13:04:08.375000</t>
  </si>
  <si>
    <t>13:16:57.894000</t>
  </si>
  <si>
    <t>13:16:57.903000</t>
  </si>
  <si>
    <t>13:19:33.862000</t>
  </si>
  <si>
    <t>37.38000</t>
  </si>
  <si>
    <t>13:21:29.444000</t>
  </si>
  <si>
    <t>13:21:59.224000</t>
  </si>
  <si>
    <t>13:21:59.232000</t>
  </si>
  <si>
    <t>13:21:59.343000</t>
  </si>
  <si>
    <t>13:22:00.572000</t>
  </si>
  <si>
    <t>13:27:01.554000</t>
  </si>
  <si>
    <t>13:49:20.410000</t>
  </si>
  <si>
    <t>13:49:21.680000</t>
  </si>
  <si>
    <t>14:03:59.944000</t>
  </si>
  <si>
    <t>14:07:56.335000</t>
  </si>
  <si>
    <t>14:07:56.344000</t>
  </si>
  <si>
    <t>14:07:56.354000</t>
  </si>
  <si>
    <t>14:07:56.365000</t>
  </si>
  <si>
    <t>14:10:14.020000</t>
  </si>
  <si>
    <t>37.30000</t>
  </si>
  <si>
    <t>14:58:16.410000</t>
  </si>
  <si>
    <t>14:58:16.422000</t>
  </si>
  <si>
    <t>14:58:16.435000</t>
  </si>
  <si>
    <t>14:58:16.448000</t>
  </si>
  <si>
    <t>14:58:16.488000</t>
  </si>
  <si>
    <t>14:58:16.494000</t>
  </si>
  <si>
    <t>14:58:16.498000</t>
  </si>
  <si>
    <t>14:58:16.503000</t>
  </si>
  <si>
    <t>14:58:16.507000</t>
  </si>
  <si>
    <t>15:29:07.444000</t>
  </si>
  <si>
    <t>37.50000</t>
  </si>
  <si>
    <t>15:49:09.314000</t>
  </si>
  <si>
    <t>15:50:04.173000</t>
  </si>
  <si>
    <t>15:50:04.183000</t>
  </si>
  <si>
    <t>15:50:04.194000</t>
  </si>
  <si>
    <t>15:50:04.207000</t>
  </si>
  <si>
    <t>15:50:04.250000</t>
  </si>
  <si>
    <t>15:50:04.255000</t>
  </si>
  <si>
    <t>15:50:04.259000</t>
  </si>
  <si>
    <t>15:50:04.263000</t>
  </si>
  <si>
    <t>15:50:04.266000</t>
  </si>
  <si>
    <t>15:50:04.270000</t>
  </si>
  <si>
    <t>15:50:13.409000</t>
  </si>
  <si>
    <t>15:50:13.418000</t>
  </si>
  <si>
    <t>15:50:13.429000</t>
  </si>
  <si>
    <t>15:50:23.952000</t>
  </si>
  <si>
    <t>15:52:46.571000</t>
  </si>
  <si>
    <t>37.44000</t>
  </si>
  <si>
    <t>15:52:46.583000</t>
  </si>
  <si>
    <t>15:52:46.595000</t>
  </si>
  <si>
    <t>15:52:46.608000</t>
  </si>
  <si>
    <t>15:52:46.657000</t>
  </si>
  <si>
    <t>16:22:50.818000</t>
  </si>
  <si>
    <t>16:28:05.319000</t>
  </si>
  <si>
    <t>16:34:17.569000</t>
  </si>
  <si>
    <t>17:00:57.968000</t>
  </si>
  <si>
    <t>37.54000</t>
  </si>
  <si>
    <t>17:00:57.978000</t>
  </si>
  <si>
    <t>17:04:31.554000</t>
  </si>
  <si>
    <t>17:05:51.430000</t>
  </si>
  <si>
    <t>17:05:51.440000</t>
  </si>
  <si>
    <t>17:05:51.828000</t>
  </si>
  <si>
    <t>17:07:14.918000</t>
  </si>
  <si>
    <t>17:07:21.910000</t>
  </si>
  <si>
    <t>17:07:21.921000</t>
  </si>
  <si>
    <t>17:15:10.066000</t>
  </si>
  <si>
    <t>37.58000</t>
  </si>
  <si>
    <t>17:15:58.612000</t>
  </si>
  <si>
    <t>37.56000</t>
  </si>
  <si>
    <t>17:16:20.708000</t>
  </si>
  <si>
    <t>09:10:22.236000</t>
  </si>
  <si>
    <t>09:10:22.855000</t>
  </si>
  <si>
    <t>09:10:22.865000</t>
  </si>
  <si>
    <t>09:10:35.938000</t>
  </si>
  <si>
    <t>09:10:48.742000</t>
  </si>
  <si>
    <t>10:01:14.057000</t>
  </si>
  <si>
    <t>10:01:14.067000</t>
  </si>
  <si>
    <t>10:09:30.747000</t>
  </si>
  <si>
    <t>10:26:55.264000</t>
  </si>
  <si>
    <t>10:47:48.105000</t>
  </si>
  <si>
    <t>10:47:48.115000</t>
  </si>
  <si>
    <t>10:54:25.623000</t>
  </si>
  <si>
    <t>11:11:30.943000</t>
  </si>
  <si>
    <t>11:30:47.984000</t>
  </si>
  <si>
    <t>11:36:43.295000</t>
  </si>
  <si>
    <t>11:36:43.306000</t>
  </si>
  <si>
    <t>11:49:05.504000</t>
  </si>
  <si>
    <t>11:49:05.521000</t>
  </si>
  <si>
    <t>11:49:43.648000</t>
  </si>
  <si>
    <t>11:49:47.369000</t>
  </si>
  <si>
    <t>12:01:31.906000</t>
  </si>
  <si>
    <t>12:01:31.918000</t>
  </si>
  <si>
    <t>12:07:29.781000</t>
  </si>
  <si>
    <t>12:07:29.792000</t>
  </si>
  <si>
    <t>12:13:51.702000</t>
  </si>
  <si>
    <t>12:13:51.711000</t>
  </si>
  <si>
    <t>12:16:12.349000</t>
  </si>
  <si>
    <t>12:16:12.366000</t>
  </si>
  <si>
    <t>12:23:29.947000</t>
  </si>
  <si>
    <t>12:29:26.270000</t>
  </si>
  <si>
    <t>12:29:26.280000</t>
  </si>
  <si>
    <t>12:29:26.680000</t>
  </si>
  <si>
    <t>12:29:26.689000</t>
  </si>
  <si>
    <t>12:39:50.484000</t>
  </si>
  <si>
    <t>12:41:16.803000</t>
  </si>
  <si>
    <t>13:17:50.288000</t>
  </si>
  <si>
    <t>13:17:54.817000</t>
  </si>
  <si>
    <t>13:38:18.550000</t>
  </si>
  <si>
    <t>13:42:17.851000</t>
  </si>
  <si>
    <t>13:42:55.643000</t>
  </si>
  <si>
    <t>13:42:55.654000</t>
  </si>
  <si>
    <t>13:43:05.991000</t>
  </si>
  <si>
    <t>13:43:19.761000</t>
  </si>
  <si>
    <t>13:58:49.171000</t>
  </si>
  <si>
    <t>13:58:49.182000</t>
  </si>
  <si>
    <t>14:12:26.515000</t>
  </si>
  <si>
    <t>14:12:26.532000</t>
  </si>
  <si>
    <t>14:16:17.052000</t>
  </si>
  <si>
    <t>14:21:18.158000</t>
  </si>
  <si>
    <t>14:30:14.801000</t>
  </si>
  <si>
    <t>14:31:01.804000</t>
  </si>
  <si>
    <t>14:31:01.816000</t>
  </si>
  <si>
    <t>14:31:01.830000</t>
  </si>
  <si>
    <t>14:31:01.844000</t>
  </si>
  <si>
    <t>14:31:12.014000</t>
  </si>
  <si>
    <t>14:31:12.023000</t>
  </si>
  <si>
    <t>14:35:02.297000</t>
  </si>
  <si>
    <t>14:35:02.306000</t>
  </si>
  <si>
    <t>14:35:02.787000</t>
  </si>
  <si>
    <t>14:35:02.797000</t>
  </si>
  <si>
    <t>15:00:22.550000</t>
  </si>
  <si>
    <t>15:00:53.146000</t>
  </si>
  <si>
    <t>15:03:05.214000</t>
  </si>
  <si>
    <t>15:03:05.231000</t>
  </si>
  <si>
    <t>15:07:13.396000</t>
  </si>
  <si>
    <t>15:07:13.406000</t>
  </si>
  <si>
    <t>15:21:21.162000</t>
  </si>
  <si>
    <t>15:26:28.040000</t>
  </si>
  <si>
    <t>15:27:41.188000</t>
  </si>
  <si>
    <t>15:30:12.115000</t>
  </si>
  <si>
    <t>15:30:31.256000</t>
  </si>
  <si>
    <t>15:48:58.888000</t>
  </si>
  <si>
    <t>15:55:53.340000</t>
  </si>
  <si>
    <t>15:55:53.351000</t>
  </si>
  <si>
    <t>15:55:53.361000</t>
  </si>
  <si>
    <t>16:01:51.012000</t>
  </si>
  <si>
    <t>16:04:01.140000</t>
  </si>
  <si>
    <t>16:04:01.151000</t>
  </si>
  <si>
    <t>16:04:01.163000</t>
  </si>
  <si>
    <t>16:04:01.175000</t>
  </si>
  <si>
    <t>16:05:51.712000</t>
  </si>
  <si>
    <t>16:13:19.070000</t>
  </si>
  <si>
    <t>16:22:19.741000</t>
  </si>
  <si>
    <t>16:22:19.752000</t>
  </si>
  <si>
    <t>16:29:02.148000</t>
  </si>
  <si>
    <t>16:29:35.355000</t>
  </si>
  <si>
    <t>16:33:30.493000</t>
  </si>
  <si>
    <t>16:37:35.811000</t>
  </si>
  <si>
    <t>16:51:32.364000</t>
  </si>
  <si>
    <t>16:57:03.150000</t>
  </si>
  <si>
    <t>16:59:23.419000</t>
  </si>
  <si>
    <t>17:02:50.172000</t>
  </si>
  <si>
    <t>17:17:10.309000</t>
  </si>
  <si>
    <t>17:17:12.208000</t>
  </si>
  <si>
    <t>17:18:38.485000</t>
  </si>
  <si>
    <t>17:18:38.498000</t>
  </si>
  <si>
    <t>17:18:57.367000</t>
  </si>
  <si>
    <t>17:18:57.377000</t>
  </si>
  <si>
    <t>17:18:57.389000</t>
  </si>
  <si>
    <t>17:20:13.687000</t>
  </si>
  <si>
    <t>37.16000</t>
  </si>
  <si>
    <t>37.64000</t>
  </si>
  <si>
    <t>37.78000</t>
  </si>
  <si>
    <t>37.82000</t>
  </si>
  <si>
    <t>37.74000</t>
  </si>
  <si>
    <t>37.76000</t>
  </si>
  <si>
    <t>37.84000</t>
  </si>
  <si>
    <t>37.80000</t>
  </si>
  <si>
    <t>37.70000</t>
  </si>
  <si>
    <t>37.68000</t>
  </si>
  <si>
    <t>37.62000</t>
  </si>
  <si>
    <t>37.60000</t>
  </si>
  <si>
    <t>37.52000</t>
  </si>
  <si>
    <t>37.48000</t>
  </si>
  <si>
    <t>37.28000</t>
  </si>
  <si>
    <t>37.22000</t>
  </si>
  <si>
    <t>37.12000</t>
  </si>
  <si>
    <t>37.06000</t>
  </si>
  <si>
    <t>37.04000</t>
  </si>
  <si>
    <t>37.00000</t>
  </si>
  <si>
    <t>37.02000</t>
  </si>
  <si>
    <t>37.08000</t>
  </si>
  <si>
    <t>37.10000</t>
  </si>
  <si>
    <t>09:07:56.168000</t>
  </si>
  <si>
    <t>37.14000</t>
  </si>
  <si>
    <t>09:38:17.723000</t>
  </si>
  <si>
    <t>09:38:17.734000</t>
  </si>
  <si>
    <t>09:38:17.747000</t>
  </si>
  <si>
    <t>09:38:17.757000</t>
  </si>
  <si>
    <t>09:38:17.802000</t>
  </si>
  <si>
    <t>09:38:17.807000</t>
  </si>
  <si>
    <t>09:38:17.927000</t>
  </si>
  <si>
    <t>09:38:17.938000</t>
  </si>
  <si>
    <t>09:38:21.526000</t>
  </si>
  <si>
    <t>09:43:04.393000</t>
  </si>
  <si>
    <t>09:43:04.403000</t>
  </si>
  <si>
    <t>09:43:04.415000</t>
  </si>
  <si>
    <t>09:43:04.427000</t>
  </si>
  <si>
    <t>09:44:39.285000</t>
  </si>
  <si>
    <t>10:20:48.211000</t>
  </si>
  <si>
    <t>10:20:48.221000</t>
  </si>
  <si>
    <t>10:20:57.427000</t>
  </si>
  <si>
    <t>10:20:57.436000</t>
  </si>
  <si>
    <t>10:20:57.650000</t>
  </si>
  <si>
    <t>10:20:58.482000</t>
  </si>
  <si>
    <t>10:21:07.797000</t>
  </si>
  <si>
    <t>11:12:20.167000</t>
  </si>
  <si>
    <t>11:12:20.177000</t>
  </si>
  <si>
    <t>11:12:20.187000</t>
  </si>
  <si>
    <t>11:12:20.196000</t>
  </si>
  <si>
    <t>11:12:20.215000</t>
  </si>
  <si>
    <t>11:21:14.119000</t>
  </si>
  <si>
    <t>11:21:14.129000</t>
  </si>
  <si>
    <t>11:21:14.139000</t>
  </si>
  <si>
    <t>11:21:14.149000</t>
  </si>
  <si>
    <t>11:21:14.197000</t>
  </si>
  <si>
    <t>11:21:14.594000</t>
  </si>
  <si>
    <t>11:21:15.565000</t>
  </si>
  <si>
    <t>11:21:15.579000</t>
  </si>
  <si>
    <t>11:21:15.589000</t>
  </si>
  <si>
    <t>11:21:16.337000</t>
  </si>
  <si>
    <t>11:25:00.961000</t>
  </si>
  <si>
    <t>11:51:58.420000</t>
  </si>
  <si>
    <t>11:54:41.251000</t>
  </si>
  <si>
    <t>11:54:41.260000</t>
  </si>
  <si>
    <t>11:54:41.271000</t>
  </si>
  <si>
    <t>11:54:41.281000</t>
  </si>
  <si>
    <t>12:10:19.934000</t>
  </si>
  <si>
    <t>12:10:19.949000</t>
  </si>
  <si>
    <t>12:54:49.058000</t>
  </si>
  <si>
    <t>12:54:49.070000</t>
  </si>
  <si>
    <t>12:54:49.081000</t>
  </si>
  <si>
    <t>12:54:49.092000</t>
  </si>
  <si>
    <t>12:54:49.102000</t>
  </si>
  <si>
    <t>13:23:53.451000</t>
  </si>
  <si>
    <t>13:48:39.204000</t>
  </si>
  <si>
    <t>13:48:39.214000</t>
  </si>
  <si>
    <t>13:48:39.224000</t>
  </si>
  <si>
    <t>13:49:10.182000</t>
  </si>
  <si>
    <t>13:49:10.196000</t>
  </si>
  <si>
    <t>13:49:10.205000</t>
  </si>
  <si>
    <t>13:52:30.169000</t>
  </si>
  <si>
    <t>13:52:30.183000</t>
  </si>
  <si>
    <t>13:52:40.693000</t>
  </si>
  <si>
    <t>14:44:36.173000</t>
  </si>
  <si>
    <t>14:44:36.194000</t>
  </si>
  <si>
    <t>14:48:49.542000</t>
  </si>
  <si>
    <t>14:48:49.554000</t>
  </si>
  <si>
    <t>14:48:57.352000</t>
  </si>
  <si>
    <t>14:48:57.363000</t>
  </si>
  <si>
    <t>14:48:57.375000</t>
  </si>
  <si>
    <t>14:48:57.387000</t>
  </si>
  <si>
    <t>14:49:21.061000</t>
  </si>
  <si>
    <t>14:49:21.065000</t>
  </si>
  <si>
    <t>14:49:21.069000</t>
  </si>
  <si>
    <t>14:49:21.073000</t>
  </si>
  <si>
    <t>14:49:21.139000</t>
  </si>
  <si>
    <t>14:52:19.303000</t>
  </si>
  <si>
    <t>14:54:16.271000</t>
  </si>
  <si>
    <t>14:54:16.281000</t>
  </si>
  <si>
    <t>14:54:16.292000</t>
  </si>
  <si>
    <t>14:56:06.424000</t>
  </si>
  <si>
    <t>36.96000</t>
  </si>
  <si>
    <t>14:56:06.434000</t>
  </si>
  <si>
    <t>14:57:10.168000</t>
  </si>
  <si>
    <t>14:57:10.179000</t>
  </si>
  <si>
    <t>14:57:10.191000</t>
  </si>
  <si>
    <t>14:57:10.206000</t>
  </si>
  <si>
    <t>14:57:10.247000</t>
  </si>
  <si>
    <t>14:58:17.452000</t>
  </si>
  <si>
    <t>15:14:14.735000</t>
  </si>
  <si>
    <t>36.94000</t>
  </si>
  <si>
    <t>15:14:36.344000</t>
  </si>
  <si>
    <t>15:15:12.269000</t>
  </si>
  <si>
    <t>15:15:12.279000</t>
  </si>
  <si>
    <t>15:15:12.289000</t>
  </si>
  <si>
    <t>15:15:40.786000</t>
  </si>
  <si>
    <t>15:18:01.654000</t>
  </si>
  <si>
    <t>15:18:01.665000</t>
  </si>
  <si>
    <t>15:18:01.677000</t>
  </si>
  <si>
    <t>15:18:37.495000</t>
  </si>
  <si>
    <t>15:18:37.499000</t>
  </si>
  <si>
    <t>15:19:55.144000</t>
  </si>
  <si>
    <t>36.86000</t>
  </si>
  <si>
    <t>15:22:52.709000</t>
  </si>
  <si>
    <t>15:26:30.952000</t>
  </si>
  <si>
    <t>15:36:25.963000</t>
  </si>
  <si>
    <t>15:36:25.973000</t>
  </si>
  <si>
    <t>15:36:25.983000</t>
  </si>
  <si>
    <t>15:54:13.613000</t>
  </si>
  <si>
    <t>15:54:13.623000</t>
  </si>
  <si>
    <t>15:54:13.636000</t>
  </si>
  <si>
    <t>15:54:13.648000</t>
  </si>
  <si>
    <t>15:54:13.661000</t>
  </si>
  <si>
    <t>15:54:13.672000</t>
  </si>
  <si>
    <t>15:54:13.690000</t>
  </si>
  <si>
    <t>15:55:17.552000</t>
  </si>
  <si>
    <t>15:55:17.589000</t>
  </si>
  <si>
    <t>15:57:48.950000</t>
  </si>
  <si>
    <t>15:57:48.971000</t>
  </si>
  <si>
    <t>16:01:14.288000</t>
  </si>
  <si>
    <t>16:01:14.299000</t>
  </si>
  <si>
    <t>16:01:14.311000</t>
  </si>
  <si>
    <t>16:05:09.719000</t>
  </si>
  <si>
    <t>16:05:09.732000</t>
  </si>
  <si>
    <t>16:05:09.747000</t>
  </si>
  <si>
    <t>16:10:28.746000</t>
  </si>
  <si>
    <t>16:15:47.180000</t>
  </si>
  <si>
    <t>36.90000</t>
  </si>
  <si>
    <t>16:15:47.191000</t>
  </si>
  <si>
    <t>16:15:47.203000</t>
  </si>
  <si>
    <t>16:15:47.214000</t>
  </si>
  <si>
    <t>16:15:47.288000</t>
  </si>
  <si>
    <t>16:15:47.310000</t>
  </si>
  <si>
    <t>16:15:47.321000</t>
  </si>
  <si>
    <t>16:15:47.334000</t>
  </si>
  <si>
    <t>16:17:16.283000</t>
  </si>
  <si>
    <t>16:17:16.292000</t>
  </si>
  <si>
    <t>16:17:20.987000</t>
  </si>
  <si>
    <t>16:17:20.997000</t>
  </si>
  <si>
    <t>16:17:21.008000</t>
  </si>
  <si>
    <t>16:19:00.946000</t>
  </si>
  <si>
    <t>16:19:01.033000</t>
  </si>
  <si>
    <t>36.80000</t>
  </si>
  <si>
    <t>16:19:01.044000</t>
  </si>
  <si>
    <t>16:19:07.355000</t>
  </si>
  <si>
    <t>16:19:19.412000</t>
  </si>
  <si>
    <t>16:19:19.424000</t>
  </si>
  <si>
    <t>16:21:36.442000</t>
  </si>
  <si>
    <t>16:35:45.263000</t>
  </si>
  <si>
    <t>16:54:22.685000</t>
  </si>
  <si>
    <t>17:03:32.994000</t>
  </si>
  <si>
    <t>17:09:20.176000</t>
  </si>
  <si>
    <t>17:09:20.187000</t>
  </si>
  <si>
    <t>17:10:30.171000</t>
  </si>
  <si>
    <t>17:13:12.264000</t>
  </si>
  <si>
    <t>36.88000</t>
  </si>
  <si>
    <t>17:13:59.288000</t>
  </si>
  <si>
    <t>17:14:06.849000</t>
  </si>
  <si>
    <t>17:14:58.625000</t>
  </si>
  <si>
    <t>17:15:16.621000</t>
  </si>
  <si>
    <t>17:17:32.252000</t>
  </si>
  <si>
    <t>17:18:34.639000</t>
  </si>
  <si>
    <t>17:18:34.802000</t>
  </si>
  <si>
    <t>17:24:51.834000</t>
  </si>
  <si>
    <t>17:24:51.845000</t>
  </si>
  <si>
    <t>17:24:51.856000</t>
  </si>
  <si>
    <t>17:24:51.868000</t>
  </si>
  <si>
    <t>17:24:51.921000</t>
  </si>
  <si>
    <t>17:24:55.413000</t>
  </si>
  <si>
    <t>17:24:55.423000</t>
  </si>
  <si>
    <t>17:24:55.433000</t>
  </si>
  <si>
    <t>17:25:21.368000</t>
  </si>
  <si>
    <t>17:25:33.678000</t>
  </si>
  <si>
    <t>17:25:33.709000</t>
  </si>
  <si>
    <t>17:26:30.166000</t>
  </si>
  <si>
    <t>09:09:46.091000</t>
  </si>
  <si>
    <t xml:space="preserve">    37.00000</t>
  </si>
  <si>
    <t>09:09:46.100000</t>
  </si>
  <si>
    <t>09:09:50.301000</t>
  </si>
  <si>
    <t xml:space="preserve">    36.90000</t>
  </si>
  <si>
    <t>09:14:57.768000</t>
  </si>
  <si>
    <t>09:14:57.778000</t>
  </si>
  <si>
    <t>09:20:43.110000</t>
  </si>
  <si>
    <t xml:space="preserve">    36.86000</t>
  </si>
  <si>
    <t>09:20:43.118000</t>
  </si>
  <si>
    <t>09:31:43.257000</t>
  </si>
  <si>
    <t>09:31:43.267000</t>
  </si>
  <si>
    <t>09:31:43.277000</t>
  </si>
  <si>
    <t>09:32:04.226000</t>
  </si>
  <si>
    <t>09:38:46.356000</t>
  </si>
  <si>
    <t>09:38:49.496000</t>
  </si>
  <si>
    <t>09:43:02.943000</t>
  </si>
  <si>
    <t xml:space="preserve">    36.80000</t>
  </si>
  <si>
    <t>09:43:02.954000</t>
  </si>
  <si>
    <t>10:36:48.555000</t>
  </si>
  <si>
    <t xml:space="preserve">    37.02000</t>
  </si>
  <si>
    <t>10:37:22.791000</t>
  </si>
  <si>
    <t>10:37:36.941000</t>
  </si>
  <si>
    <t xml:space="preserve">    36.96000</t>
  </si>
  <si>
    <t>10:37:39.321000</t>
  </si>
  <si>
    <t>10:37:45.776000</t>
  </si>
  <si>
    <t>10:38:14.419000</t>
  </si>
  <si>
    <t>10:41:01.155000</t>
  </si>
  <si>
    <t>10:41:01.169000</t>
  </si>
  <si>
    <t>10:41:39.853000</t>
  </si>
  <si>
    <t xml:space="preserve">    36.88000</t>
  </si>
  <si>
    <t>10:42:23.556000</t>
  </si>
  <si>
    <t>10:43:26.295000</t>
  </si>
  <si>
    <t>10:43:37.026000</t>
  </si>
  <si>
    <t>10:43:37.076000</t>
  </si>
  <si>
    <t>10:43:41.315000</t>
  </si>
  <si>
    <t>10:45:26.208000</t>
  </si>
  <si>
    <t>10:45:26.317000</t>
  </si>
  <si>
    <t>10:45:26.522000</t>
  </si>
  <si>
    <t>11:00:09.255000</t>
  </si>
  <si>
    <t xml:space="preserve">    36.82000</t>
  </si>
  <si>
    <t>11:11:43.565000</t>
  </si>
  <si>
    <t>11:11:43.610000</t>
  </si>
  <si>
    <t>11:12:47.034000</t>
  </si>
  <si>
    <t>11:21:16.108000</t>
  </si>
  <si>
    <t xml:space="preserve">    36.76000</t>
  </si>
  <si>
    <t>11:28:04.120000</t>
  </si>
  <si>
    <t>11:38:53.612000</t>
  </si>
  <si>
    <t xml:space="preserve">    36.94000</t>
  </si>
  <si>
    <t>11:38:53.623000</t>
  </si>
  <si>
    <t>11:38:53.635000</t>
  </si>
  <si>
    <t>11:38:53.645000</t>
  </si>
  <si>
    <t>11:38:53.690000</t>
  </si>
  <si>
    <t>11:38:53.695000</t>
  </si>
  <si>
    <t>11:47:36.810000</t>
  </si>
  <si>
    <t>11:47:36.832000</t>
  </si>
  <si>
    <t>11:53:32.522000</t>
  </si>
  <si>
    <t>11:54:11.624000</t>
  </si>
  <si>
    <t>11:54:31.246000</t>
  </si>
  <si>
    <t>11:54:31.257000</t>
  </si>
  <si>
    <t>11:54:42.172000</t>
  </si>
  <si>
    <t>12:12:45.650000</t>
  </si>
  <si>
    <t xml:space="preserve">    37.04000</t>
  </si>
  <si>
    <t>12:12:48.215000</t>
  </si>
  <si>
    <t>12:12:48.241000</t>
  </si>
  <si>
    <t>12:13:21.041000</t>
  </si>
  <si>
    <t>12:15:10.789000</t>
  </si>
  <si>
    <t xml:space="preserve">    37.06000</t>
  </si>
  <si>
    <t>12:15:10.799000</t>
  </si>
  <si>
    <t>12:48:54.757000</t>
  </si>
  <si>
    <t xml:space="preserve">    37.30000</t>
  </si>
  <si>
    <t>12:53:14.374000</t>
  </si>
  <si>
    <t xml:space="preserve">    37.38000</t>
  </si>
  <si>
    <t>12:56:27.892000</t>
  </si>
  <si>
    <t>12:56:27.912000</t>
  </si>
  <si>
    <t>12:56:28.552000</t>
  </si>
  <si>
    <t>13:02:08.374000</t>
  </si>
  <si>
    <t>13:02:08.581000</t>
  </si>
  <si>
    <t>13:02:09.058000</t>
  </si>
  <si>
    <t>13:02:10.589000</t>
  </si>
  <si>
    <t>13:11:03.655000</t>
  </si>
  <si>
    <t>13:12:10.724000</t>
  </si>
  <si>
    <t>13:12:10.733000</t>
  </si>
  <si>
    <t>13:12:11.752000</t>
  </si>
  <si>
    <t>13:16:39.079000</t>
  </si>
  <si>
    <t>13:29:59.642000</t>
  </si>
  <si>
    <t>13:29:59.652000</t>
  </si>
  <si>
    <t>13:29:59.663000</t>
  </si>
  <si>
    <t>13:30:04.814000</t>
  </si>
  <si>
    <t>13:37:46.895000</t>
  </si>
  <si>
    <t xml:space="preserve">    37.34000</t>
  </si>
  <si>
    <t>13:43:15.305000</t>
  </si>
  <si>
    <t>13:43:15.313000</t>
  </si>
  <si>
    <t>15:02:10.672000</t>
  </si>
  <si>
    <t xml:space="preserve">    37.20000</t>
  </si>
  <si>
    <t>15:02:10.682000</t>
  </si>
  <si>
    <t>15:22:43.885000</t>
  </si>
  <si>
    <t xml:space="preserve">    37.32000</t>
  </si>
  <si>
    <t>16:08:16.178000</t>
  </si>
  <si>
    <t xml:space="preserve">    37.56000</t>
  </si>
  <si>
    <t>16:08:16.189000</t>
  </si>
  <si>
    <t>16:08:16.201000</t>
  </si>
  <si>
    <t>16:08:16.214000</t>
  </si>
  <si>
    <t>16:13:17.328000</t>
  </si>
  <si>
    <t xml:space="preserve">    37.60000</t>
  </si>
  <si>
    <t>16:13:17.339000</t>
  </si>
  <si>
    <t>16:29:27.100000</t>
  </si>
  <si>
    <t xml:space="preserve">    37.72000</t>
  </si>
  <si>
    <t>16:52:49.363000</t>
  </si>
  <si>
    <t xml:space="preserve">    37.78000</t>
  </si>
  <si>
    <t>16:52:55.073000</t>
  </si>
  <si>
    <t>16:52:55.083000</t>
  </si>
  <si>
    <t>17:08:05.446000</t>
  </si>
  <si>
    <t xml:space="preserve">    37.88000</t>
  </si>
  <si>
    <t>17:17:02.847000</t>
  </si>
  <si>
    <t xml:space="preserve">    37.84000</t>
  </si>
  <si>
    <t>17:17:03.684000</t>
  </si>
  <si>
    <t>17:19:12.958000</t>
  </si>
  <si>
    <t xml:space="preserve">    37.82000</t>
  </si>
  <si>
    <t>17:19:15.136000</t>
  </si>
  <si>
    <t>17:19:21.294000</t>
  </si>
  <si>
    <t>17:20:43.779000</t>
  </si>
  <si>
    <t>17:20:43.790000</t>
  </si>
  <si>
    <t>09:48:25.009000</t>
  </si>
  <si>
    <t>09:52:42.223000</t>
  </si>
  <si>
    <t>09:53:17.213000</t>
  </si>
  <si>
    <t xml:space="preserve">    37.46000</t>
  </si>
  <si>
    <t>09:53:17.864000</t>
  </si>
  <si>
    <t>09:53:23.001000</t>
  </si>
  <si>
    <t>09:53:23.011000</t>
  </si>
  <si>
    <t>09:54:21.173000</t>
  </si>
  <si>
    <t>09:58:07.653000</t>
  </si>
  <si>
    <t>10:01:22.551000</t>
  </si>
  <si>
    <t xml:space="preserve">    37.36000</t>
  </si>
  <si>
    <t>10:01:57.642000</t>
  </si>
  <si>
    <t>10:02:09.762000</t>
  </si>
  <si>
    <t>10:02:55.775000</t>
  </si>
  <si>
    <t>10:14:57.155000</t>
  </si>
  <si>
    <t>10:28:17.760000</t>
  </si>
  <si>
    <t>10:28:17.770000</t>
  </si>
  <si>
    <t>10:48:27.869000</t>
  </si>
  <si>
    <t>10:48:27.879000</t>
  </si>
  <si>
    <t>11:34:11.486000</t>
  </si>
  <si>
    <t xml:space="preserve">    37.50000</t>
  </si>
  <si>
    <t>11:42:11.648000</t>
  </si>
  <si>
    <t>11:47:08.666000</t>
  </si>
  <si>
    <t>11:47:08.678000</t>
  </si>
  <si>
    <t>11:51:03.968000</t>
  </si>
  <si>
    <t>11:51:03.981000</t>
  </si>
  <si>
    <t>11:51:03.992000</t>
  </si>
  <si>
    <t>11:57:16.182000</t>
  </si>
  <si>
    <t xml:space="preserve">    37.62000</t>
  </si>
  <si>
    <t>11:57:16.158000</t>
  </si>
  <si>
    <t>11:57:16.169000</t>
  </si>
  <si>
    <t>11:57:17.264000</t>
  </si>
  <si>
    <t>11:57:17.495000</t>
  </si>
  <si>
    <t>11:57:26.009000</t>
  </si>
  <si>
    <t>11:58:11.512000</t>
  </si>
  <si>
    <t>12:10:52.705000</t>
  </si>
  <si>
    <t>12:10:52.715000</t>
  </si>
  <si>
    <t>12:10:52.726000</t>
  </si>
  <si>
    <t>12:10:56.432000</t>
  </si>
  <si>
    <t>12:25:15.219000</t>
  </si>
  <si>
    <t xml:space="preserve">    37.52000</t>
  </si>
  <si>
    <t>12:25:58.010000</t>
  </si>
  <si>
    <t>12:26:00.422000</t>
  </si>
  <si>
    <t>12:26:13.910000</t>
  </si>
  <si>
    <t>12:26:13.919000</t>
  </si>
  <si>
    <t>12:26:13.929000</t>
  </si>
  <si>
    <t>12:26:18.132000</t>
  </si>
  <si>
    <t>12:58:51.639000</t>
  </si>
  <si>
    <t>12:58:59.763000</t>
  </si>
  <si>
    <t>12:59:08.099000</t>
  </si>
  <si>
    <t>12:59:20.038000</t>
  </si>
  <si>
    <t>13:36:32.210000</t>
  </si>
  <si>
    <t>13:46:20.562000</t>
  </si>
  <si>
    <t>13:46:20.905000</t>
  </si>
  <si>
    <t>13:46:23.267000</t>
  </si>
  <si>
    <t>13:48:05.884000</t>
  </si>
  <si>
    <t>13:48:18.324000</t>
  </si>
  <si>
    <t>13:48:21.860000</t>
  </si>
  <si>
    <t>13:48:21.868000</t>
  </si>
  <si>
    <t>13:48:21.907000</t>
  </si>
  <si>
    <t xml:space="preserve">    37.48000</t>
  </si>
  <si>
    <t>13:48:21.917000</t>
  </si>
  <si>
    <t>13:53:36.328000</t>
  </si>
  <si>
    <t>13:53:36.338000</t>
  </si>
  <si>
    <t>13:53:36.373000</t>
  </si>
  <si>
    <t xml:space="preserve">    37.44000</t>
  </si>
  <si>
    <t>13:59:46.691000</t>
  </si>
  <si>
    <t>13:59:50.561000</t>
  </si>
  <si>
    <t>13:59:50.571000</t>
  </si>
  <si>
    <t>13:59:53.612000</t>
  </si>
  <si>
    <t>14:04:20.752000</t>
  </si>
  <si>
    <t>14:04:20.762000</t>
  </si>
  <si>
    <t>14:07:54.854000</t>
  </si>
  <si>
    <t xml:space="preserve">    37.26000</t>
  </si>
  <si>
    <t>14:09:29.967000</t>
  </si>
  <si>
    <t xml:space="preserve">    37.18000</t>
  </si>
  <si>
    <t>14:09:29.978000</t>
  </si>
  <si>
    <t>15:55:01.353000</t>
  </si>
  <si>
    <t>16:31:23.070000</t>
  </si>
  <si>
    <t>16:54:49.974000</t>
  </si>
  <si>
    <t xml:space="preserve">    37.66000</t>
  </si>
  <si>
    <t>16:54:49.984000</t>
  </si>
  <si>
    <t>16:54:49.995000</t>
  </si>
  <si>
    <t>16:54:50.007000</t>
  </si>
  <si>
    <t>16:54:50.052000</t>
  </si>
  <si>
    <t>16:54:51.567000</t>
  </si>
  <si>
    <t>17:02:50.504000</t>
  </si>
  <si>
    <t xml:space="preserve">    37.64000</t>
  </si>
  <si>
    <t>17:03:00.018000</t>
  </si>
  <si>
    <t>17:03:00.027000</t>
  </si>
  <si>
    <t>17:03:00.039000</t>
  </si>
  <si>
    <t>17:03:00.051000</t>
  </si>
  <si>
    <t>17:03:00.095000</t>
  </si>
  <si>
    <t>17:03:00.100000</t>
  </si>
  <si>
    <t>17:06:25.924000</t>
  </si>
  <si>
    <t xml:space="preserve">    37.74000</t>
  </si>
  <si>
    <t>17:06:44.920000</t>
  </si>
  <si>
    <t>17:06:44.930000</t>
  </si>
  <si>
    <t>17:06:44.941000</t>
  </si>
  <si>
    <t>17:12:21.915000</t>
  </si>
  <si>
    <t>17:15:39.810000</t>
  </si>
  <si>
    <t xml:space="preserve">    37.70000</t>
  </si>
  <si>
    <t>17:16:00.048000</t>
  </si>
  <si>
    <t>17:16:00.059000</t>
  </si>
  <si>
    <t>17:16:00.099000</t>
  </si>
  <si>
    <t>17:16:00.711000</t>
  </si>
  <si>
    <t>17:16:20.950000</t>
  </si>
  <si>
    <t>17:16:41.047000</t>
  </si>
  <si>
    <t>17:16:48.455000</t>
  </si>
  <si>
    <t>17:16:51.269000</t>
  </si>
  <si>
    <t>17:17:18.109000</t>
  </si>
  <si>
    <t>17:18:35.133000</t>
  </si>
  <si>
    <t>17:18:35.146000</t>
  </si>
  <si>
    <t>17:22:27.469000</t>
  </si>
  <si>
    <t>17:23:18.806000</t>
  </si>
  <si>
    <t>17:23:56.500000</t>
  </si>
  <si>
    <t>17:24:15.770000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</si>
</sst>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  <numFmt numFmtId="178" formatCode="dd\/mm\/yyyy"/>
    <numFmt numFmtId="179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/>
    <xf numFmtId="0" fontId="7" fillId="0" borderId="0"/>
  </cellStyleXfs>
  <cellXfs count="82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0" fontId="0" fillId="7" borderId="0" xfId="0" applyFill="1" applyBorder="1"/>
    <xf numFmtId="178" fontId="30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0" fillId="7" borderId="0" xfId="0" applyFont="1" applyFill="1" applyBorder="1"/>
    <xf numFmtId="0" fontId="51" fillId="0" borderId="9" xfId="0" applyFont="1" applyBorder="1" applyAlignment="1">
      <alignment horizontal="center"/>
    </xf>
    <xf numFmtId="174" fontId="50" fillId="4" borderId="3" xfId="72" quotePrefix="1" applyNumberFormat="1" applyFont="1" applyFill="1" applyBorder="1" applyAlignment="1">
      <alignment horizontal="center"/>
    </xf>
    <xf numFmtId="179" fontId="30" fillId="0" borderId="9" xfId="0" applyNumberFormat="1" applyFont="1" applyBorder="1" applyAlignment="1">
      <alignment horizontal="center"/>
    </xf>
    <xf numFmtId="0" fontId="51" fillId="0" borderId="9" xfId="73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4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3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workbookViewId="0">
      <selection activeCell="E42" sqref="E42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60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SUM(C10:C37)</f>
        <v>1844406</v>
      </c>
      <c r="D6" s="21">
        <f>ROUND(E6/C6,4)</f>
        <v>36.459800000000001</v>
      </c>
      <c r="E6" s="22">
        <f>SUM(E10:E37)</f>
        <v>67246597.299999997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4.1720107845811268E-2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52</v>
      </c>
      <c r="C29" s="11">
        <v>56783</v>
      </c>
      <c r="D29" s="16">
        <v>39.975000000000001</v>
      </c>
      <c r="E29" s="13">
        <v>2269898.5499999998</v>
      </c>
      <c r="F29" s="5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53</v>
      </c>
      <c r="C30" s="11">
        <v>56158</v>
      </c>
      <c r="D30" s="16">
        <v>40.421900000000001</v>
      </c>
      <c r="E30" s="13">
        <v>2270012.14</v>
      </c>
      <c r="F30" s="54"/>
      <c r="EC30" s="8"/>
      <c r="ED30" s="8"/>
      <c r="EE30" s="8"/>
      <c r="EF30" s="8"/>
    </row>
    <row r="31" spans="2:136" x14ac:dyDescent="0.2">
      <c r="B31" s="19" t="s">
        <v>54</v>
      </c>
      <c r="C31" s="11">
        <v>62006</v>
      </c>
      <c r="D31" s="16">
        <v>38.156100000000002</v>
      </c>
      <c r="E31" s="13">
        <v>2365906.77</v>
      </c>
      <c r="F31" s="54"/>
      <c r="EC31" s="8"/>
      <c r="ED31" s="8"/>
      <c r="EE31" s="8"/>
      <c r="EF31" s="8"/>
    </row>
    <row r="32" spans="2:136" x14ac:dyDescent="0.2">
      <c r="B32" s="19" t="s">
        <v>55</v>
      </c>
      <c r="C32" s="11">
        <v>99903</v>
      </c>
      <c r="D32" s="16">
        <v>35.043599999999998</v>
      </c>
      <c r="E32" s="13">
        <v>3500964.07</v>
      </c>
      <c r="F32" s="54"/>
      <c r="EC32" s="8"/>
      <c r="ED32" s="8"/>
      <c r="EE32" s="8"/>
      <c r="EF32" s="8"/>
    </row>
    <row r="33" spans="2:136" x14ac:dyDescent="0.2">
      <c r="B33" s="19" t="s">
        <v>56</v>
      </c>
      <c r="C33" s="11">
        <v>89637</v>
      </c>
      <c r="D33" s="16">
        <v>35.620399999999997</v>
      </c>
      <c r="E33" s="13">
        <v>3192904.36</v>
      </c>
      <c r="F33" s="54"/>
      <c r="EC33" s="8"/>
      <c r="ED33" s="8"/>
      <c r="EE33" s="8"/>
      <c r="EF33" s="8"/>
    </row>
    <row r="34" spans="2:136" x14ac:dyDescent="0.2">
      <c r="B34" s="19" t="s">
        <v>57</v>
      </c>
      <c r="C34" s="11">
        <v>72765</v>
      </c>
      <c r="D34" s="16">
        <v>36.897799999999997</v>
      </c>
      <c r="E34" s="13">
        <v>2684868.48</v>
      </c>
      <c r="F34" s="54"/>
      <c r="EC34" s="8"/>
      <c r="ED34" s="8"/>
      <c r="EE34" s="8"/>
      <c r="EF34" s="8"/>
    </row>
    <row r="35" spans="2:136" x14ac:dyDescent="0.2">
      <c r="B35" s="19" t="s">
        <v>58</v>
      </c>
      <c r="C35" s="11">
        <v>76147</v>
      </c>
      <c r="D35" s="16">
        <v>36.573099999999997</v>
      </c>
      <c r="E35" s="13">
        <v>2784928.9</v>
      </c>
      <c r="F35" s="54"/>
      <c r="EC35" s="8"/>
      <c r="ED35" s="8"/>
      <c r="EE35" s="8"/>
      <c r="EF35" s="8"/>
    </row>
    <row r="36" spans="2:136" x14ac:dyDescent="0.2">
      <c r="B36" s="19" t="s">
        <v>59</v>
      </c>
      <c r="C36" s="11">
        <v>84164</v>
      </c>
      <c r="D36" s="16">
        <v>36.439</v>
      </c>
      <c r="E36" s="13">
        <v>3066853.34</v>
      </c>
      <c r="F36" s="54"/>
      <c r="EC36" s="8"/>
      <c r="ED36" s="8"/>
      <c r="EE36" s="8"/>
      <c r="EF36" s="8"/>
    </row>
    <row r="37" spans="2:136" x14ac:dyDescent="0.2">
      <c r="B37" s="19" t="s">
        <v>61</v>
      </c>
      <c r="C37" s="11">
        <f>'Daily per week'!$C$13</f>
        <v>61003</v>
      </c>
      <c r="D37" s="16">
        <f>'Daily per week'!$D$13</f>
        <v>37.340200000000003</v>
      </c>
      <c r="E37" s="13">
        <f>'Daily per week'!$E$13</f>
        <v>2277862.41</v>
      </c>
      <c r="F37" s="54" t="s">
        <v>36</v>
      </c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7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D14" sqref="D14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43171</v>
      </c>
      <c r="C8" s="11">
        <v>11627</v>
      </c>
      <c r="D8" s="12">
        <v>37.411000000000001</v>
      </c>
      <c r="E8" s="18">
        <f>ROUND(C8*D8,2)</f>
        <v>434977.7</v>
      </c>
      <c r="F8" s="17">
        <f>C8/$E$2</f>
        <v>2.6300049659524403E-4</v>
      </c>
      <c r="G8" s="79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43172</v>
      </c>
      <c r="C9" s="11">
        <v>11575</v>
      </c>
      <c r="D9" s="12">
        <v>37.491500000000002</v>
      </c>
      <c r="E9" s="18">
        <f>ROUND(C9*D9,2)</f>
        <v>433964.11</v>
      </c>
      <c r="F9" s="17">
        <f t="shared" ref="F9:F10" si="0">C9/$E$2</f>
        <v>2.6182426662853269E-4</v>
      </c>
      <c r="G9" s="79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43173</v>
      </c>
      <c r="C10" s="11">
        <v>14671</v>
      </c>
      <c r="D10" s="12">
        <v>37.009700000000002</v>
      </c>
      <c r="E10" s="18">
        <f>ROUND(C10*D10,2)</f>
        <v>542969.31000000006</v>
      </c>
      <c r="F10" s="17">
        <f t="shared" si="0"/>
        <v>3.318551892619614E-4</v>
      </c>
      <c r="G10" s="79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43174</v>
      </c>
      <c r="C11" s="11">
        <v>11595</v>
      </c>
      <c r="D11" s="12">
        <v>37.3414</v>
      </c>
      <c r="E11" s="18">
        <f>ROUND(C11*D11,2)</f>
        <v>432973.53</v>
      </c>
      <c r="F11" s="17">
        <f>C11/$E$2</f>
        <v>2.6227666276957553E-4</v>
      </c>
      <c r="G11" s="79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43175</v>
      </c>
      <c r="C12" s="11">
        <v>11535</v>
      </c>
      <c r="D12" s="12">
        <v>37.536000000000001</v>
      </c>
      <c r="E12" s="18">
        <f>ROUND(C12*D12,2)</f>
        <v>432977.76</v>
      </c>
      <c r="F12" s="17">
        <f>C12/$E$2</f>
        <v>2.6091947434644702E-4</v>
      </c>
      <c r="G12" s="79" t="s">
        <v>36</v>
      </c>
    </row>
    <row r="13" spans="1:125" x14ac:dyDescent="0.2">
      <c r="B13" s="49" t="s">
        <v>11</v>
      </c>
      <c r="C13" s="41">
        <f>SUM(C8:C12)</f>
        <v>61003</v>
      </c>
      <c r="D13" s="42">
        <f>ROUND(E13/C13,4)</f>
        <v>37.340200000000003</v>
      </c>
      <c r="E13" s="43">
        <f>SUM(E8:E12)</f>
        <v>2277862.41</v>
      </c>
      <c r="F13" s="44">
        <f>C13/E2</f>
        <v>1.3798760896017606E-3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12Mar18'!A1" display="'Details"/>
    <hyperlink ref="G9" location="'Details 13Mar18'!A1" display="'Details"/>
    <hyperlink ref="G10" location="'Details 14Mar18'!A1" display="'Details"/>
    <hyperlink ref="G11" location="'Details 15Mar18'!A1" display="'Details"/>
    <hyperlink ref="G12" location="'Details 16Mar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4"/>
  <sheetViews>
    <sheetView workbookViewId="0">
      <selection activeCell="D11" sqref="D11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43171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43171</v>
      </c>
      <c r="B5" s="50" t="s">
        <v>62</v>
      </c>
      <c r="C5" s="72" t="s">
        <v>28</v>
      </c>
      <c r="D5" s="75">
        <v>104</v>
      </c>
      <c r="E5" s="51" t="s">
        <v>63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43171</v>
      </c>
      <c r="B6" s="50" t="s">
        <v>64</v>
      </c>
      <c r="C6" s="72" t="s">
        <v>28</v>
      </c>
      <c r="D6" s="75">
        <v>120</v>
      </c>
      <c r="E6" s="51" t="s">
        <v>63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43171</v>
      </c>
      <c r="B7" s="50" t="s">
        <v>65</v>
      </c>
      <c r="C7" s="72" t="s">
        <v>28</v>
      </c>
      <c r="D7" s="75">
        <v>24</v>
      </c>
      <c r="E7" s="51" t="s">
        <v>63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43171</v>
      </c>
      <c r="B8" s="50" t="s">
        <v>66</v>
      </c>
      <c r="C8" s="72" t="s">
        <v>28</v>
      </c>
      <c r="D8" s="75">
        <v>52</v>
      </c>
      <c r="E8" s="51" t="s">
        <v>63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43171</v>
      </c>
      <c r="B9" s="50" t="s">
        <v>67</v>
      </c>
      <c r="C9" s="72" t="s">
        <v>28</v>
      </c>
      <c r="D9" s="75">
        <v>25</v>
      </c>
      <c r="E9" s="51" t="s">
        <v>68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43171</v>
      </c>
      <c r="B10" s="50" t="s">
        <v>69</v>
      </c>
      <c r="C10" s="72" t="s">
        <v>28</v>
      </c>
      <c r="D10" s="75">
        <v>40</v>
      </c>
      <c r="E10" s="51" t="s">
        <v>68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43171</v>
      </c>
      <c r="B11" s="50" t="s">
        <v>70</v>
      </c>
      <c r="C11" s="72" t="s">
        <v>28</v>
      </c>
      <c r="D11" s="75">
        <v>15</v>
      </c>
      <c r="E11" s="51" t="s">
        <v>68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43171</v>
      </c>
      <c r="B12" s="50" t="s">
        <v>71</v>
      </c>
      <c r="C12" s="72" t="s">
        <v>28</v>
      </c>
      <c r="D12" s="75">
        <v>40</v>
      </c>
      <c r="E12" s="51" t="s">
        <v>68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43171</v>
      </c>
      <c r="B13" s="50" t="s">
        <v>72</v>
      </c>
      <c r="C13" s="72" t="s">
        <v>28</v>
      </c>
      <c r="D13" s="75">
        <v>40</v>
      </c>
      <c r="E13" s="51" t="s">
        <v>68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43171</v>
      </c>
      <c r="B14" s="50" t="s">
        <v>73</v>
      </c>
      <c r="C14" s="72" t="s">
        <v>28</v>
      </c>
      <c r="D14" s="75">
        <v>25</v>
      </c>
      <c r="E14" s="51" t="s">
        <v>68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43171</v>
      </c>
      <c r="B15" s="50" t="s">
        <v>74</v>
      </c>
      <c r="C15" s="72" t="s">
        <v>28</v>
      </c>
      <c r="D15" s="75">
        <v>50</v>
      </c>
      <c r="E15" s="51" t="s">
        <v>68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43171</v>
      </c>
      <c r="B16" s="50" t="s">
        <v>75</v>
      </c>
      <c r="C16" s="72" t="s">
        <v>28</v>
      </c>
      <c r="D16" s="75">
        <v>50</v>
      </c>
      <c r="E16" s="51" t="s">
        <v>68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43171</v>
      </c>
      <c r="B17" s="50" t="s">
        <v>76</v>
      </c>
      <c r="C17" s="72" t="s">
        <v>28</v>
      </c>
      <c r="D17" s="75">
        <v>15</v>
      </c>
      <c r="E17" s="51" t="s">
        <v>68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43171</v>
      </c>
      <c r="B18" s="50" t="s">
        <v>77</v>
      </c>
      <c r="C18" s="72" t="s">
        <v>28</v>
      </c>
      <c r="D18" s="75">
        <v>100</v>
      </c>
      <c r="E18" s="51" t="s">
        <v>78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43171</v>
      </c>
      <c r="B19" s="50" t="s">
        <v>79</v>
      </c>
      <c r="C19" s="72" t="s">
        <v>28</v>
      </c>
      <c r="D19" s="75">
        <v>100</v>
      </c>
      <c r="E19" s="51" t="s">
        <v>78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43171</v>
      </c>
      <c r="B20" s="50" t="s">
        <v>80</v>
      </c>
      <c r="C20" s="72" t="s">
        <v>28</v>
      </c>
      <c r="D20" s="75">
        <v>100</v>
      </c>
      <c r="E20" s="51" t="s">
        <v>78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43171</v>
      </c>
      <c r="B21" s="50" t="s">
        <v>81</v>
      </c>
      <c r="C21" s="72" t="s">
        <v>28</v>
      </c>
      <c r="D21" s="75">
        <v>107</v>
      </c>
      <c r="E21" s="51" t="s">
        <v>82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43171</v>
      </c>
      <c r="B22" s="50" t="s">
        <v>83</v>
      </c>
      <c r="C22" s="72" t="s">
        <v>28</v>
      </c>
      <c r="D22" s="75">
        <v>23</v>
      </c>
      <c r="E22" s="51" t="s">
        <v>82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43171</v>
      </c>
      <c r="B23" s="50" t="s">
        <v>84</v>
      </c>
      <c r="C23" s="72" t="s">
        <v>28</v>
      </c>
      <c r="D23" s="75">
        <v>100</v>
      </c>
      <c r="E23" s="51" t="s">
        <v>85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43171</v>
      </c>
      <c r="B24" s="50" t="s">
        <v>86</v>
      </c>
      <c r="C24" s="72" t="s">
        <v>28</v>
      </c>
      <c r="D24" s="75">
        <v>10</v>
      </c>
      <c r="E24" s="51" t="s">
        <v>85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43171</v>
      </c>
      <c r="B25" s="50" t="s">
        <v>87</v>
      </c>
      <c r="C25" s="72" t="s">
        <v>28</v>
      </c>
      <c r="D25" s="75">
        <v>55</v>
      </c>
      <c r="E25" s="51" t="s">
        <v>85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43171</v>
      </c>
      <c r="B26" s="50" t="s">
        <v>88</v>
      </c>
      <c r="C26" s="72" t="s">
        <v>28</v>
      </c>
      <c r="D26" s="75">
        <v>120</v>
      </c>
      <c r="E26" s="51" t="s">
        <v>85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43171</v>
      </c>
      <c r="B27" s="50" t="s">
        <v>89</v>
      </c>
      <c r="C27" s="72" t="s">
        <v>28</v>
      </c>
      <c r="D27" s="75">
        <v>15</v>
      </c>
      <c r="E27" s="51" t="s">
        <v>85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43171</v>
      </c>
      <c r="B28" s="50" t="s">
        <v>90</v>
      </c>
      <c r="C28" s="72" t="s">
        <v>28</v>
      </c>
      <c r="D28" s="75">
        <v>100</v>
      </c>
      <c r="E28" s="51" t="s">
        <v>91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43171</v>
      </c>
      <c r="B29" s="50" t="s">
        <v>92</v>
      </c>
      <c r="C29" s="72" t="s">
        <v>28</v>
      </c>
      <c r="D29" s="75">
        <v>100</v>
      </c>
      <c r="E29" s="51" t="s">
        <v>91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43171</v>
      </c>
      <c r="B30" s="50" t="s">
        <v>93</v>
      </c>
      <c r="C30" s="72" t="s">
        <v>28</v>
      </c>
      <c r="D30" s="75">
        <v>257</v>
      </c>
      <c r="E30" s="51" t="s">
        <v>91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43171</v>
      </c>
      <c r="B31" s="50" t="s">
        <v>94</v>
      </c>
      <c r="C31" s="72" t="s">
        <v>28</v>
      </c>
      <c r="D31" s="75">
        <v>43</v>
      </c>
      <c r="E31" s="51" t="s">
        <v>91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43171</v>
      </c>
      <c r="B32" s="50" t="s">
        <v>95</v>
      </c>
      <c r="C32" s="72" t="s">
        <v>28</v>
      </c>
      <c r="D32" s="75">
        <v>88</v>
      </c>
      <c r="E32" s="51" t="s">
        <v>91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43171</v>
      </c>
      <c r="B33" s="50" t="s">
        <v>96</v>
      </c>
      <c r="C33" s="72" t="s">
        <v>28</v>
      </c>
      <c r="D33" s="75">
        <v>60</v>
      </c>
      <c r="E33" s="51" t="s">
        <v>91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43171</v>
      </c>
      <c r="B34" s="50" t="s">
        <v>97</v>
      </c>
      <c r="C34" s="72" t="s">
        <v>28</v>
      </c>
      <c r="D34" s="75">
        <v>100</v>
      </c>
      <c r="E34" s="51" t="s">
        <v>91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43171</v>
      </c>
      <c r="B35" s="50" t="s">
        <v>98</v>
      </c>
      <c r="C35" s="72" t="s">
        <v>28</v>
      </c>
      <c r="D35" s="75">
        <v>52</v>
      </c>
      <c r="E35" s="51" t="s">
        <v>91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43171</v>
      </c>
      <c r="B36" s="50" t="s">
        <v>99</v>
      </c>
      <c r="C36" s="72" t="s">
        <v>28</v>
      </c>
      <c r="D36" s="75">
        <v>45</v>
      </c>
      <c r="E36" s="51" t="s">
        <v>100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43171</v>
      </c>
      <c r="B37" s="50" t="s">
        <v>101</v>
      </c>
      <c r="C37" s="72" t="s">
        <v>28</v>
      </c>
      <c r="D37" s="75">
        <v>74</v>
      </c>
      <c r="E37" s="51" t="s">
        <v>102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43171</v>
      </c>
      <c r="B38" s="50" t="s">
        <v>103</v>
      </c>
      <c r="C38" s="72" t="s">
        <v>28</v>
      </c>
      <c r="D38" s="75">
        <v>11</v>
      </c>
      <c r="E38" s="51" t="s">
        <v>102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43171</v>
      </c>
      <c r="B39" s="50" t="s">
        <v>104</v>
      </c>
      <c r="C39" s="72" t="s">
        <v>28</v>
      </c>
      <c r="D39" s="75">
        <v>100</v>
      </c>
      <c r="E39" s="51" t="s">
        <v>105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43171</v>
      </c>
      <c r="B40" s="50" t="s">
        <v>106</v>
      </c>
      <c r="C40" s="72" t="s">
        <v>28</v>
      </c>
      <c r="D40" s="75">
        <v>100</v>
      </c>
      <c r="E40" s="51" t="s">
        <v>105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43171</v>
      </c>
      <c r="B41" s="50" t="s">
        <v>107</v>
      </c>
      <c r="C41" s="72" t="s">
        <v>28</v>
      </c>
      <c r="D41" s="75">
        <v>100</v>
      </c>
      <c r="E41" s="51" t="s">
        <v>105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43171</v>
      </c>
      <c r="B42" s="50" t="s">
        <v>108</v>
      </c>
      <c r="C42" s="72" t="s">
        <v>28</v>
      </c>
      <c r="D42" s="75">
        <v>100</v>
      </c>
      <c r="E42" s="51" t="s">
        <v>105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43171</v>
      </c>
      <c r="B43" s="50" t="s">
        <v>109</v>
      </c>
      <c r="C43" s="72" t="s">
        <v>28</v>
      </c>
      <c r="D43" s="75">
        <v>100</v>
      </c>
      <c r="E43" s="51" t="s">
        <v>105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43171</v>
      </c>
      <c r="B44" s="50" t="s">
        <v>110</v>
      </c>
      <c r="C44" s="72" t="s">
        <v>28</v>
      </c>
      <c r="D44" s="75">
        <v>100</v>
      </c>
      <c r="E44" s="51" t="s">
        <v>105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43171</v>
      </c>
      <c r="B45" s="50" t="s">
        <v>111</v>
      </c>
      <c r="C45" s="72" t="s">
        <v>28</v>
      </c>
      <c r="D45" s="75">
        <v>100</v>
      </c>
      <c r="E45" s="51" t="s">
        <v>105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43171</v>
      </c>
      <c r="B46" s="50" t="s">
        <v>112</v>
      </c>
      <c r="C46" s="72" t="s">
        <v>28</v>
      </c>
      <c r="D46" s="75">
        <v>100</v>
      </c>
      <c r="E46" s="51" t="s">
        <v>105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43171</v>
      </c>
      <c r="B47" s="50" t="s">
        <v>113</v>
      </c>
      <c r="C47" s="72" t="s">
        <v>28</v>
      </c>
      <c r="D47" s="75">
        <v>100</v>
      </c>
      <c r="E47" s="51" t="s">
        <v>105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43171</v>
      </c>
      <c r="B48" s="50" t="s">
        <v>114</v>
      </c>
      <c r="C48" s="72" t="s">
        <v>28</v>
      </c>
      <c r="D48" s="75">
        <v>100</v>
      </c>
      <c r="E48" s="51" t="s">
        <v>105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43171</v>
      </c>
      <c r="B49" s="50" t="s">
        <v>115</v>
      </c>
      <c r="C49" s="72" t="s">
        <v>28</v>
      </c>
      <c r="D49" s="75">
        <v>100</v>
      </c>
      <c r="E49" s="51" t="s">
        <v>85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43171</v>
      </c>
      <c r="B50" s="50" t="s">
        <v>116</v>
      </c>
      <c r="C50" s="72" t="s">
        <v>28</v>
      </c>
      <c r="D50" s="75">
        <v>100</v>
      </c>
      <c r="E50" s="51" t="s">
        <v>85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43171</v>
      </c>
      <c r="B51" s="50" t="s">
        <v>117</v>
      </c>
      <c r="C51" s="72" t="s">
        <v>28</v>
      </c>
      <c r="D51" s="75">
        <v>100</v>
      </c>
      <c r="E51" s="51" t="s">
        <v>85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43171</v>
      </c>
      <c r="B52" s="50" t="s">
        <v>118</v>
      </c>
      <c r="C52" s="72" t="s">
        <v>28</v>
      </c>
      <c r="D52" s="75">
        <v>100</v>
      </c>
      <c r="E52" s="51" t="s">
        <v>85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43171</v>
      </c>
      <c r="B53" s="50" t="s">
        <v>119</v>
      </c>
      <c r="C53" s="72" t="s">
        <v>28</v>
      </c>
      <c r="D53" s="75">
        <v>100</v>
      </c>
      <c r="E53" s="51" t="s">
        <v>85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43171</v>
      </c>
      <c r="B54" s="50" t="s">
        <v>120</v>
      </c>
      <c r="C54" s="72" t="s">
        <v>28</v>
      </c>
      <c r="D54" s="75">
        <v>40</v>
      </c>
      <c r="E54" s="51" t="s">
        <v>85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43171</v>
      </c>
      <c r="B55" s="50" t="s">
        <v>121</v>
      </c>
      <c r="C55" s="72" t="s">
        <v>28</v>
      </c>
      <c r="D55" s="75">
        <v>100</v>
      </c>
      <c r="E55" s="51" t="s">
        <v>100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43171</v>
      </c>
      <c r="B56" s="50" t="s">
        <v>122</v>
      </c>
      <c r="C56" s="72" t="s">
        <v>28</v>
      </c>
      <c r="D56" s="75">
        <v>50</v>
      </c>
      <c r="E56" s="51" t="s">
        <v>100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43171</v>
      </c>
      <c r="B57" s="50" t="s">
        <v>123</v>
      </c>
      <c r="C57" s="72" t="s">
        <v>28</v>
      </c>
      <c r="D57" s="75">
        <v>109</v>
      </c>
      <c r="E57" s="51" t="s">
        <v>100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43171</v>
      </c>
      <c r="B58" s="50" t="s">
        <v>124</v>
      </c>
      <c r="C58" s="72" t="s">
        <v>28</v>
      </c>
      <c r="D58" s="75">
        <v>18</v>
      </c>
      <c r="E58" s="51" t="s">
        <v>100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43171</v>
      </c>
      <c r="B59" s="50" t="s">
        <v>125</v>
      </c>
      <c r="C59" s="72" t="s">
        <v>28</v>
      </c>
      <c r="D59" s="75">
        <v>50</v>
      </c>
      <c r="E59" s="51" t="s">
        <v>100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43171</v>
      </c>
      <c r="B60" s="50" t="s">
        <v>126</v>
      </c>
      <c r="C60" s="72" t="s">
        <v>28</v>
      </c>
      <c r="D60" s="75">
        <v>73</v>
      </c>
      <c r="E60" s="51" t="s">
        <v>100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43171</v>
      </c>
      <c r="B61" s="50" t="s">
        <v>127</v>
      </c>
      <c r="C61" s="72" t="s">
        <v>28</v>
      </c>
      <c r="D61" s="75">
        <v>73</v>
      </c>
      <c r="E61" s="51" t="s">
        <v>100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43171</v>
      </c>
      <c r="B62" s="50" t="s">
        <v>128</v>
      </c>
      <c r="C62" s="72" t="s">
        <v>28</v>
      </c>
      <c r="D62" s="75">
        <v>27</v>
      </c>
      <c r="E62" s="51" t="s">
        <v>100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43171</v>
      </c>
      <c r="B63" s="50" t="s">
        <v>129</v>
      </c>
      <c r="C63" s="72" t="s">
        <v>28</v>
      </c>
      <c r="D63" s="75">
        <v>100</v>
      </c>
      <c r="E63" s="51" t="s">
        <v>100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43171</v>
      </c>
      <c r="B64" s="50" t="s">
        <v>130</v>
      </c>
      <c r="C64" s="72" t="s">
        <v>28</v>
      </c>
      <c r="D64" s="75">
        <v>100</v>
      </c>
      <c r="E64" s="51" t="s">
        <v>100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43171</v>
      </c>
      <c r="B65" s="50" t="s">
        <v>131</v>
      </c>
      <c r="C65" s="72" t="s">
        <v>28</v>
      </c>
      <c r="D65" s="75">
        <v>28</v>
      </c>
      <c r="E65" s="51" t="s">
        <v>100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43171</v>
      </c>
      <c r="B66" s="50" t="s">
        <v>132</v>
      </c>
      <c r="C66" s="72" t="s">
        <v>28</v>
      </c>
      <c r="D66" s="75">
        <v>26</v>
      </c>
      <c r="E66" s="51" t="s">
        <v>100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43171</v>
      </c>
      <c r="B67" s="50" t="s">
        <v>133</v>
      </c>
      <c r="C67" s="72" t="s">
        <v>28</v>
      </c>
      <c r="D67" s="75">
        <v>10</v>
      </c>
      <c r="E67" s="51" t="s">
        <v>100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43171</v>
      </c>
      <c r="B68" s="50" t="s">
        <v>134</v>
      </c>
      <c r="C68" s="72" t="s">
        <v>28</v>
      </c>
      <c r="D68" s="75">
        <v>19</v>
      </c>
      <c r="E68" s="51" t="s">
        <v>100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43171</v>
      </c>
      <c r="B69" s="50" t="s">
        <v>135</v>
      </c>
      <c r="C69" s="72" t="s">
        <v>28</v>
      </c>
      <c r="D69" s="75">
        <v>17</v>
      </c>
      <c r="E69" s="51" t="s">
        <v>100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43171</v>
      </c>
      <c r="B70" s="50" t="s">
        <v>136</v>
      </c>
      <c r="C70" s="72" t="s">
        <v>28</v>
      </c>
      <c r="D70" s="75">
        <v>18</v>
      </c>
      <c r="E70" s="51" t="s">
        <v>137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43171</v>
      </c>
      <c r="B71" s="50" t="s">
        <v>138</v>
      </c>
      <c r="C71" s="72" t="s">
        <v>28</v>
      </c>
      <c r="D71" s="75">
        <v>82</v>
      </c>
      <c r="E71" s="51" t="s">
        <v>137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43171</v>
      </c>
      <c r="B72" s="50" t="s">
        <v>139</v>
      </c>
      <c r="C72" s="72" t="s">
        <v>28</v>
      </c>
      <c r="D72" s="75">
        <v>90</v>
      </c>
      <c r="E72" s="51" t="s">
        <v>137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43171</v>
      </c>
      <c r="B73" s="50" t="s">
        <v>140</v>
      </c>
      <c r="C73" s="72" t="s">
        <v>28</v>
      </c>
      <c r="D73" s="75">
        <v>90</v>
      </c>
      <c r="E73" s="51" t="s">
        <v>137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43171</v>
      </c>
      <c r="B74" s="50" t="s">
        <v>141</v>
      </c>
      <c r="C74" s="72" t="s">
        <v>28</v>
      </c>
      <c r="D74" s="75">
        <v>20</v>
      </c>
      <c r="E74" s="51" t="s">
        <v>137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43171</v>
      </c>
      <c r="B75" s="50" t="s">
        <v>142</v>
      </c>
      <c r="C75" s="72" t="s">
        <v>28</v>
      </c>
      <c r="D75" s="75">
        <v>72</v>
      </c>
      <c r="E75" s="51" t="s">
        <v>137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43171</v>
      </c>
      <c r="B76" s="50" t="s">
        <v>143</v>
      </c>
      <c r="C76" s="72" t="s">
        <v>28</v>
      </c>
      <c r="D76" s="75">
        <v>128</v>
      </c>
      <c r="E76" s="51" t="s">
        <v>137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43171</v>
      </c>
      <c r="B77" s="50" t="s">
        <v>144</v>
      </c>
      <c r="C77" s="72" t="s">
        <v>28</v>
      </c>
      <c r="D77" s="75">
        <v>16</v>
      </c>
      <c r="E77" s="51" t="s">
        <v>145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43171</v>
      </c>
      <c r="B78" s="50" t="s">
        <v>146</v>
      </c>
      <c r="C78" s="72" t="s">
        <v>28</v>
      </c>
      <c r="D78" s="75">
        <v>21</v>
      </c>
      <c r="E78" s="51" t="s">
        <v>145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43171</v>
      </c>
      <c r="B79" s="50" t="s">
        <v>147</v>
      </c>
      <c r="C79" s="72" t="s">
        <v>28</v>
      </c>
      <c r="D79" s="75">
        <v>63</v>
      </c>
      <c r="E79" s="51" t="s">
        <v>145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43171</v>
      </c>
      <c r="B80" s="50" t="s">
        <v>148</v>
      </c>
      <c r="C80" s="72" t="s">
        <v>28</v>
      </c>
      <c r="D80" s="75">
        <v>180</v>
      </c>
      <c r="E80" s="51" t="s">
        <v>145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43171</v>
      </c>
      <c r="B81" s="50" t="s">
        <v>149</v>
      </c>
      <c r="C81" s="72" t="s">
        <v>28</v>
      </c>
      <c r="D81" s="75">
        <v>11</v>
      </c>
      <c r="E81" s="51" t="s">
        <v>145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43171</v>
      </c>
      <c r="B82" s="50" t="s">
        <v>150</v>
      </c>
      <c r="C82" s="72" t="s">
        <v>28</v>
      </c>
      <c r="D82" s="75">
        <v>9</v>
      </c>
      <c r="E82" s="51" t="s">
        <v>145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43171</v>
      </c>
      <c r="B83" s="50" t="s">
        <v>151</v>
      </c>
      <c r="C83" s="72" t="s">
        <v>28</v>
      </c>
      <c r="D83" s="75">
        <v>200</v>
      </c>
      <c r="E83" s="51" t="s">
        <v>145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43171</v>
      </c>
      <c r="B84" s="50" t="s">
        <v>152</v>
      </c>
      <c r="C84" s="72" t="s">
        <v>28</v>
      </c>
      <c r="D84" s="75">
        <v>200</v>
      </c>
      <c r="E84" s="51" t="s">
        <v>85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43171</v>
      </c>
      <c r="B85" s="50" t="s">
        <v>153</v>
      </c>
      <c r="C85" s="72" t="s">
        <v>28</v>
      </c>
      <c r="D85" s="75">
        <v>200</v>
      </c>
      <c r="E85" s="51" t="s">
        <v>145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43171</v>
      </c>
      <c r="B86" s="50" t="s">
        <v>154</v>
      </c>
      <c r="C86" s="72" t="s">
        <v>28</v>
      </c>
      <c r="D86" s="75">
        <v>200</v>
      </c>
      <c r="E86" s="51" t="s">
        <v>91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43171</v>
      </c>
      <c r="B87" s="50" t="s">
        <v>155</v>
      </c>
      <c r="C87" s="72" t="s">
        <v>28</v>
      </c>
      <c r="D87" s="75">
        <v>30</v>
      </c>
      <c r="E87" s="51" t="s">
        <v>100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43171</v>
      </c>
      <c r="B88" s="50" t="s">
        <v>156</v>
      </c>
      <c r="C88" s="72" t="s">
        <v>28</v>
      </c>
      <c r="D88" s="75">
        <v>70</v>
      </c>
      <c r="E88" s="51" t="s">
        <v>100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43171</v>
      </c>
      <c r="B89" s="50" t="s">
        <v>157</v>
      </c>
      <c r="C89" s="72" t="s">
        <v>28</v>
      </c>
      <c r="D89" s="75">
        <v>100</v>
      </c>
      <c r="E89" s="51" t="s">
        <v>100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43171</v>
      </c>
      <c r="B90" s="50" t="s">
        <v>158</v>
      </c>
      <c r="C90" s="72" t="s">
        <v>28</v>
      </c>
      <c r="D90" s="75">
        <v>300</v>
      </c>
      <c r="E90" s="51" t="s">
        <v>100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43171</v>
      </c>
      <c r="B91" s="50" t="s">
        <v>159</v>
      </c>
      <c r="C91" s="72" t="s">
        <v>28</v>
      </c>
      <c r="D91" s="75">
        <v>200</v>
      </c>
      <c r="E91" s="51" t="s">
        <v>160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43171</v>
      </c>
      <c r="B92" s="50" t="s">
        <v>161</v>
      </c>
      <c r="C92" s="72" t="s">
        <v>28</v>
      </c>
      <c r="D92" s="75">
        <v>12</v>
      </c>
      <c r="E92" s="51" t="s">
        <v>85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43171</v>
      </c>
      <c r="B93" s="50" t="s">
        <v>162</v>
      </c>
      <c r="C93" s="72" t="s">
        <v>28</v>
      </c>
      <c r="D93" s="75">
        <v>80</v>
      </c>
      <c r="E93" s="51" t="s">
        <v>85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43171</v>
      </c>
      <c r="B94" s="50" t="s">
        <v>163</v>
      </c>
      <c r="C94" s="72" t="s">
        <v>28</v>
      </c>
      <c r="D94" s="75">
        <v>8</v>
      </c>
      <c r="E94" s="51" t="s">
        <v>85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43171</v>
      </c>
      <c r="B95" s="50" t="s">
        <v>164</v>
      </c>
      <c r="C95" s="72" t="s">
        <v>28</v>
      </c>
      <c r="D95" s="75">
        <v>8</v>
      </c>
      <c r="E95" s="51" t="s">
        <v>85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43171</v>
      </c>
      <c r="B96" s="50" t="s">
        <v>165</v>
      </c>
      <c r="C96" s="72" t="s">
        <v>28</v>
      </c>
      <c r="D96" s="75">
        <v>8</v>
      </c>
      <c r="E96" s="51" t="s">
        <v>85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43171</v>
      </c>
      <c r="B97" s="50" t="s">
        <v>166</v>
      </c>
      <c r="C97" s="72" t="s">
        <v>28</v>
      </c>
      <c r="D97" s="75">
        <v>42</v>
      </c>
      <c r="E97" s="51" t="s">
        <v>85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43171</v>
      </c>
      <c r="B98" s="50" t="s">
        <v>167</v>
      </c>
      <c r="C98" s="72" t="s">
        <v>28</v>
      </c>
      <c r="D98" s="75">
        <v>220</v>
      </c>
      <c r="E98" s="51" t="s">
        <v>85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43171</v>
      </c>
      <c r="B99" s="50" t="s">
        <v>168</v>
      </c>
      <c r="C99" s="72" t="s">
        <v>28</v>
      </c>
      <c r="D99" s="75">
        <v>120</v>
      </c>
      <c r="E99" s="51" t="s">
        <v>85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43171</v>
      </c>
      <c r="B100" s="50" t="s">
        <v>169</v>
      </c>
      <c r="C100" s="72" t="s">
        <v>28</v>
      </c>
      <c r="D100" s="75">
        <v>2</v>
      </c>
      <c r="E100" s="51" t="s">
        <v>85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43171</v>
      </c>
      <c r="B101" s="50" t="s">
        <v>170</v>
      </c>
      <c r="C101" s="72" t="s">
        <v>28</v>
      </c>
      <c r="D101" s="75">
        <v>500</v>
      </c>
      <c r="E101" s="51" t="s">
        <v>171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43171</v>
      </c>
      <c r="B102" s="50" t="s">
        <v>172</v>
      </c>
      <c r="C102" s="72" t="s">
        <v>28</v>
      </c>
      <c r="D102" s="75">
        <v>100</v>
      </c>
      <c r="E102" s="51" t="s">
        <v>171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43171</v>
      </c>
      <c r="B103" s="50" t="s">
        <v>173</v>
      </c>
      <c r="C103" s="72" t="s">
        <v>28</v>
      </c>
      <c r="D103" s="75">
        <v>100</v>
      </c>
      <c r="E103" s="51" t="s">
        <v>171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v>43171</v>
      </c>
      <c r="B104" s="50" t="s">
        <v>174</v>
      </c>
      <c r="C104" s="72" t="s">
        <v>28</v>
      </c>
      <c r="D104" s="75">
        <v>100</v>
      </c>
      <c r="E104" s="51" t="s">
        <v>171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v>43171</v>
      </c>
      <c r="B105" s="50" t="s">
        <v>175</v>
      </c>
      <c r="C105" s="72" t="s">
        <v>28</v>
      </c>
      <c r="D105" s="75">
        <v>100</v>
      </c>
      <c r="E105" s="51" t="s">
        <v>171</v>
      </c>
      <c r="F105" s="76" t="s">
        <v>6</v>
      </c>
      <c r="G105" s="50" t="s">
        <v>37</v>
      </c>
      <c r="H105" s="65"/>
    </row>
    <row r="106" spans="1:8" s="57" customFormat="1" x14ac:dyDescent="0.2">
      <c r="A106" s="74">
        <v>43171</v>
      </c>
      <c r="B106" s="50" t="s">
        <v>176</v>
      </c>
      <c r="C106" s="72" t="s">
        <v>28</v>
      </c>
      <c r="D106" s="75">
        <v>100</v>
      </c>
      <c r="E106" s="51" t="s">
        <v>171</v>
      </c>
      <c r="F106" s="76" t="s">
        <v>6</v>
      </c>
      <c r="G106" s="50" t="s">
        <v>37</v>
      </c>
      <c r="H106" s="65"/>
    </row>
    <row r="107" spans="1:8" s="57" customFormat="1" x14ac:dyDescent="0.2">
      <c r="A107" s="74">
        <v>43171</v>
      </c>
      <c r="B107" s="50" t="s">
        <v>177</v>
      </c>
      <c r="C107" s="72" t="s">
        <v>28</v>
      </c>
      <c r="D107" s="75">
        <v>91</v>
      </c>
      <c r="E107" s="51" t="s">
        <v>171</v>
      </c>
      <c r="F107" s="76" t="s">
        <v>6</v>
      </c>
      <c r="G107" s="50" t="s">
        <v>37</v>
      </c>
    </row>
    <row r="108" spans="1:8" s="57" customFormat="1" x14ac:dyDescent="0.2">
      <c r="A108" s="74">
        <v>43171</v>
      </c>
      <c r="B108" s="50" t="s">
        <v>178</v>
      </c>
      <c r="C108" s="72" t="s">
        <v>28</v>
      </c>
      <c r="D108" s="75">
        <v>9</v>
      </c>
      <c r="E108" s="51" t="s">
        <v>171</v>
      </c>
      <c r="F108" s="76" t="s">
        <v>6</v>
      </c>
      <c r="G108" s="50" t="s">
        <v>37</v>
      </c>
    </row>
    <row r="109" spans="1:8" s="57" customFormat="1" x14ac:dyDescent="0.2">
      <c r="A109" s="74">
        <v>43171</v>
      </c>
      <c r="B109" s="50" t="s">
        <v>179</v>
      </c>
      <c r="C109" s="72" t="s">
        <v>28</v>
      </c>
      <c r="D109" s="75">
        <v>9</v>
      </c>
      <c r="E109" s="51" t="s">
        <v>171</v>
      </c>
      <c r="F109" s="76" t="s">
        <v>6</v>
      </c>
      <c r="G109" s="50" t="s">
        <v>37</v>
      </c>
    </row>
    <row r="110" spans="1:8" s="57" customFormat="1" x14ac:dyDescent="0.2">
      <c r="A110" s="74">
        <v>43171</v>
      </c>
      <c r="B110" s="50" t="s">
        <v>180</v>
      </c>
      <c r="C110" s="72" t="s">
        <v>28</v>
      </c>
      <c r="D110" s="75">
        <v>37</v>
      </c>
      <c r="E110" s="51" t="s">
        <v>171</v>
      </c>
      <c r="F110" s="76" t="s">
        <v>6</v>
      </c>
      <c r="G110" s="50" t="s">
        <v>37</v>
      </c>
    </row>
    <row r="111" spans="1:8" s="57" customFormat="1" x14ac:dyDescent="0.2">
      <c r="A111" s="74">
        <v>43171</v>
      </c>
      <c r="B111" s="50" t="s">
        <v>181</v>
      </c>
      <c r="C111" s="72" t="s">
        <v>28</v>
      </c>
      <c r="D111" s="75">
        <v>17</v>
      </c>
      <c r="E111" s="51" t="s">
        <v>171</v>
      </c>
      <c r="F111" s="76" t="s">
        <v>6</v>
      </c>
      <c r="G111" s="50" t="s">
        <v>37</v>
      </c>
    </row>
    <row r="112" spans="1:8" s="57" customFormat="1" x14ac:dyDescent="0.2">
      <c r="A112" s="74">
        <v>43171</v>
      </c>
      <c r="B112" s="50" t="s">
        <v>182</v>
      </c>
      <c r="C112" s="72" t="s">
        <v>28</v>
      </c>
      <c r="D112" s="75">
        <v>54</v>
      </c>
      <c r="E112" s="51" t="s">
        <v>171</v>
      </c>
      <c r="F112" s="76" t="s">
        <v>6</v>
      </c>
      <c r="G112" s="50" t="s">
        <v>37</v>
      </c>
    </row>
    <row r="113" spans="1:7" s="57" customFormat="1" x14ac:dyDescent="0.2">
      <c r="A113" s="74">
        <v>43171</v>
      </c>
      <c r="B113" s="50" t="s">
        <v>183</v>
      </c>
      <c r="C113" s="72" t="s">
        <v>28</v>
      </c>
      <c r="D113" s="75">
        <v>83</v>
      </c>
      <c r="E113" s="51" t="s">
        <v>171</v>
      </c>
      <c r="F113" s="76" t="s">
        <v>6</v>
      </c>
      <c r="G113" s="50" t="s">
        <v>37</v>
      </c>
    </row>
    <row r="114" spans="1:7" s="57" customFormat="1" x14ac:dyDescent="0.2">
      <c r="A114" s="74">
        <v>43171</v>
      </c>
      <c r="B114" s="50" t="s">
        <v>184</v>
      </c>
      <c r="C114" s="72" t="s">
        <v>28</v>
      </c>
      <c r="D114" s="75">
        <v>100</v>
      </c>
      <c r="E114" s="51" t="s">
        <v>171</v>
      </c>
      <c r="F114" s="76" t="s">
        <v>6</v>
      </c>
      <c r="G114" s="50" t="s">
        <v>37</v>
      </c>
    </row>
    <row r="115" spans="1:7" s="57" customFormat="1" x14ac:dyDescent="0.2">
      <c r="A115" s="74">
        <v>43171</v>
      </c>
      <c r="B115" s="50" t="s">
        <v>185</v>
      </c>
      <c r="C115" s="72" t="s">
        <v>28</v>
      </c>
      <c r="D115" s="75">
        <v>41</v>
      </c>
      <c r="E115" s="51" t="s">
        <v>171</v>
      </c>
      <c r="F115" s="76" t="s">
        <v>6</v>
      </c>
      <c r="G115" s="50" t="s">
        <v>37</v>
      </c>
    </row>
    <row r="116" spans="1:7" s="57" customFormat="1" x14ac:dyDescent="0.2">
      <c r="A116" s="74">
        <v>43171</v>
      </c>
      <c r="B116" s="50" t="s">
        <v>186</v>
      </c>
      <c r="C116" s="72" t="s">
        <v>28</v>
      </c>
      <c r="D116" s="75">
        <v>59</v>
      </c>
      <c r="E116" s="51" t="s">
        <v>171</v>
      </c>
      <c r="F116" s="76" t="s">
        <v>6</v>
      </c>
      <c r="G116" s="50" t="s">
        <v>37</v>
      </c>
    </row>
    <row r="117" spans="1:7" s="57" customFormat="1" x14ac:dyDescent="0.2">
      <c r="A117" s="74">
        <v>43171</v>
      </c>
      <c r="B117" s="50" t="s">
        <v>187</v>
      </c>
      <c r="C117" s="72" t="s">
        <v>28</v>
      </c>
      <c r="D117" s="75">
        <v>50</v>
      </c>
      <c r="E117" s="51" t="s">
        <v>188</v>
      </c>
      <c r="F117" s="76" t="s">
        <v>6</v>
      </c>
      <c r="G117" s="50" t="s">
        <v>37</v>
      </c>
    </row>
    <row r="118" spans="1:7" s="57" customFormat="1" x14ac:dyDescent="0.2">
      <c r="A118" s="74">
        <v>43171</v>
      </c>
      <c r="B118" s="50" t="s">
        <v>189</v>
      </c>
      <c r="C118" s="72" t="s">
        <v>28</v>
      </c>
      <c r="D118" s="75">
        <v>50</v>
      </c>
      <c r="E118" s="51" t="s">
        <v>188</v>
      </c>
      <c r="F118" s="76" t="s">
        <v>6</v>
      </c>
      <c r="G118" s="50" t="s">
        <v>37</v>
      </c>
    </row>
    <row r="119" spans="1:7" s="57" customFormat="1" x14ac:dyDescent="0.2">
      <c r="A119" s="74">
        <v>43171</v>
      </c>
      <c r="B119" s="50" t="s">
        <v>190</v>
      </c>
      <c r="C119" s="72" t="s">
        <v>28</v>
      </c>
      <c r="D119" s="75">
        <v>194</v>
      </c>
      <c r="E119" s="51" t="s">
        <v>188</v>
      </c>
      <c r="F119" s="76" t="s">
        <v>6</v>
      </c>
      <c r="G119" s="50" t="s">
        <v>37</v>
      </c>
    </row>
    <row r="120" spans="1:7" s="57" customFormat="1" x14ac:dyDescent="0.2">
      <c r="A120" s="74">
        <v>43171</v>
      </c>
      <c r="B120" s="50" t="s">
        <v>191</v>
      </c>
      <c r="C120" s="72" t="s">
        <v>28</v>
      </c>
      <c r="D120" s="75">
        <v>118</v>
      </c>
      <c r="E120" s="51" t="s">
        <v>188</v>
      </c>
      <c r="F120" s="76" t="s">
        <v>6</v>
      </c>
      <c r="G120" s="50" t="s">
        <v>37</v>
      </c>
    </row>
    <row r="121" spans="1:7" s="57" customFormat="1" x14ac:dyDescent="0.2">
      <c r="A121" s="74">
        <v>43171</v>
      </c>
      <c r="B121" s="50" t="s">
        <v>192</v>
      </c>
      <c r="C121" s="72" t="s">
        <v>28</v>
      </c>
      <c r="D121" s="75">
        <v>88</v>
      </c>
      <c r="E121" s="51" t="s">
        <v>188</v>
      </c>
      <c r="F121" s="76" t="s">
        <v>6</v>
      </c>
      <c r="G121" s="50" t="s">
        <v>37</v>
      </c>
    </row>
    <row r="122" spans="1:7" s="57" customFormat="1" x14ac:dyDescent="0.2">
      <c r="A122" s="74">
        <v>43171</v>
      </c>
      <c r="B122" s="50" t="s">
        <v>193</v>
      </c>
      <c r="C122" s="72" t="s">
        <v>28</v>
      </c>
      <c r="D122" s="75">
        <v>102</v>
      </c>
      <c r="E122" s="51" t="s">
        <v>188</v>
      </c>
      <c r="F122" s="76" t="s">
        <v>6</v>
      </c>
      <c r="G122" s="50" t="s">
        <v>37</v>
      </c>
    </row>
    <row r="123" spans="1:7" s="57" customFormat="1" x14ac:dyDescent="0.2">
      <c r="A123" s="74">
        <v>43171</v>
      </c>
      <c r="B123" s="50" t="s">
        <v>194</v>
      </c>
      <c r="C123" s="72" t="s">
        <v>28</v>
      </c>
      <c r="D123" s="75">
        <v>98</v>
      </c>
      <c r="E123" s="51" t="s">
        <v>188</v>
      </c>
      <c r="F123" s="76" t="s">
        <v>6</v>
      </c>
      <c r="G123" s="50" t="s">
        <v>37</v>
      </c>
    </row>
    <row r="124" spans="1:7" s="57" customFormat="1" x14ac:dyDescent="0.2">
      <c r="A124" s="74">
        <v>43171</v>
      </c>
      <c r="B124" s="50" t="s">
        <v>195</v>
      </c>
      <c r="C124" s="72" t="s">
        <v>28</v>
      </c>
      <c r="D124" s="75">
        <v>400</v>
      </c>
      <c r="E124" s="51" t="s">
        <v>188</v>
      </c>
      <c r="F124" s="76" t="s">
        <v>6</v>
      </c>
      <c r="G124" s="50" t="s">
        <v>37</v>
      </c>
    </row>
    <row r="125" spans="1:7" s="57" customFormat="1" x14ac:dyDescent="0.2">
      <c r="A125" s="74">
        <v>43171</v>
      </c>
      <c r="B125" s="50" t="s">
        <v>196</v>
      </c>
      <c r="C125" s="72" t="s">
        <v>28</v>
      </c>
      <c r="D125" s="75">
        <v>105</v>
      </c>
      <c r="E125" s="51" t="s">
        <v>197</v>
      </c>
      <c r="F125" s="76" t="s">
        <v>6</v>
      </c>
      <c r="G125" s="50" t="s">
        <v>37</v>
      </c>
    </row>
    <row r="126" spans="1:7" s="57" customFormat="1" x14ac:dyDescent="0.2">
      <c r="A126" s="74">
        <v>43171</v>
      </c>
      <c r="B126" s="50" t="s">
        <v>198</v>
      </c>
      <c r="C126" s="72" t="s">
        <v>28</v>
      </c>
      <c r="D126" s="75">
        <v>95</v>
      </c>
      <c r="E126" s="51" t="s">
        <v>197</v>
      </c>
      <c r="F126" s="76" t="s">
        <v>6</v>
      </c>
      <c r="G126" s="50" t="s">
        <v>37</v>
      </c>
    </row>
    <row r="127" spans="1:7" s="57" customFormat="1" x14ac:dyDescent="0.2">
      <c r="A127" s="74">
        <v>43171</v>
      </c>
      <c r="B127" s="50" t="s">
        <v>199</v>
      </c>
      <c r="C127" s="72" t="s">
        <v>28</v>
      </c>
      <c r="D127" s="75">
        <v>100</v>
      </c>
      <c r="E127" s="51" t="s">
        <v>197</v>
      </c>
      <c r="F127" s="76" t="s">
        <v>6</v>
      </c>
      <c r="G127" s="50" t="s">
        <v>37</v>
      </c>
    </row>
    <row r="128" spans="1:7" s="57" customFormat="1" x14ac:dyDescent="0.2">
      <c r="A128" s="74">
        <v>43171</v>
      </c>
      <c r="B128" s="50" t="s">
        <v>200</v>
      </c>
      <c r="C128" s="72" t="s">
        <v>28</v>
      </c>
      <c r="D128" s="75">
        <v>100</v>
      </c>
      <c r="E128" s="51" t="s">
        <v>197</v>
      </c>
      <c r="F128" s="76" t="s">
        <v>6</v>
      </c>
      <c r="G128" s="50" t="s">
        <v>37</v>
      </c>
    </row>
    <row r="129" spans="1:7" s="57" customFormat="1" x14ac:dyDescent="0.2">
      <c r="A129" s="74">
        <v>43171</v>
      </c>
      <c r="B129" s="50" t="s">
        <v>201</v>
      </c>
      <c r="C129" s="72" t="s">
        <v>28</v>
      </c>
      <c r="D129" s="75">
        <v>100</v>
      </c>
      <c r="E129" s="51" t="s">
        <v>197</v>
      </c>
      <c r="F129" s="76" t="s">
        <v>6</v>
      </c>
      <c r="G129" s="50" t="s">
        <v>37</v>
      </c>
    </row>
    <row r="130" spans="1:7" s="57" customFormat="1" x14ac:dyDescent="0.2">
      <c r="A130" s="74">
        <v>43171</v>
      </c>
      <c r="B130" s="50" t="s">
        <v>202</v>
      </c>
      <c r="C130" s="72" t="s">
        <v>28</v>
      </c>
      <c r="D130" s="75">
        <v>100</v>
      </c>
      <c r="E130" s="51" t="s">
        <v>197</v>
      </c>
      <c r="F130" s="76" t="s">
        <v>6</v>
      </c>
      <c r="G130" s="50" t="s">
        <v>37</v>
      </c>
    </row>
    <row r="131" spans="1:7" s="57" customFormat="1" x14ac:dyDescent="0.2">
      <c r="A131" s="74">
        <v>43171</v>
      </c>
      <c r="B131" s="50" t="s">
        <v>203</v>
      </c>
      <c r="C131" s="72" t="s">
        <v>28</v>
      </c>
      <c r="D131" s="75">
        <v>276</v>
      </c>
      <c r="E131" s="51" t="s">
        <v>197</v>
      </c>
      <c r="F131" s="76" t="s">
        <v>6</v>
      </c>
      <c r="G131" s="50" t="s">
        <v>37</v>
      </c>
    </row>
    <row r="132" spans="1:7" s="57" customFormat="1" x14ac:dyDescent="0.2">
      <c r="A132" s="74">
        <v>43171</v>
      </c>
      <c r="B132" s="50" t="s">
        <v>204</v>
      </c>
      <c r="C132" s="72" t="s">
        <v>28</v>
      </c>
      <c r="D132" s="75">
        <v>76</v>
      </c>
      <c r="E132" s="51" t="s">
        <v>197</v>
      </c>
      <c r="F132" s="76" t="s">
        <v>6</v>
      </c>
      <c r="G132" s="50" t="s">
        <v>37</v>
      </c>
    </row>
    <row r="133" spans="1:7" s="57" customFormat="1" x14ac:dyDescent="0.2">
      <c r="A133" s="74">
        <v>43171</v>
      </c>
      <c r="B133" s="50" t="s">
        <v>205</v>
      </c>
      <c r="C133" s="72" t="s">
        <v>28</v>
      </c>
      <c r="D133" s="75">
        <v>48</v>
      </c>
      <c r="E133" s="51" t="s">
        <v>197</v>
      </c>
      <c r="F133" s="76" t="s">
        <v>6</v>
      </c>
      <c r="G133" s="50" t="s">
        <v>37</v>
      </c>
    </row>
    <row r="134" spans="1:7" s="57" customFormat="1" x14ac:dyDescent="0.2">
      <c r="A134" s="74">
        <v>43171</v>
      </c>
      <c r="B134" s="50" t="s">
        <v>206</v>
      </c>
      <c r="C134" s="72" t="s">
        <v>28</v>
      </c>
      <c r="D134" s="75">
        <v>600</v>
      </c>
      <c r="E134" s="51" t="s">
        <v>207</v>
      </c>
      <c r="F134" s="76" t="s">
        <v>6</v>
      </c>
      <c r="G134" s="50" t="s">
        <v>37</v>
      </c>
    </row>
    <row r="135" spans="1:7" s="57" customFormat="1" x14ac:dyDescent="0.2">
      <c r="A135" s="74">
        <v>43171</v>
      </c>
      <c r="B135" s="50" t="s">
        <v>208</v>
      </c>
      <c r="C135" s="72" t="s">
        <v>28</v>
      </c>
      <c r="D135" s="75">
        <v>25</v>
      </c>
      <c r="E135" s="51" t="s">
        <v>209</v>
      </c>
      <c r="F135" s="76" t="s">
        <v>6</v>
      </c>
      <c r="G135" s="50" t="s">
        <v>37</v>
      </c>
    </row>
    <row r="136" spans="1:7" s="57" customFormat="1" x14ac:dyDescent="0.2">
      <c r="A136" s="74">
        <v>43171</v>
      </c>
      <c r="B136" s="50" t="s">
        <v>210</v>
      </c>
      <c r="C136" s="72" t="s">
        <v>28</v>
      </c>
      <c r="D136" s="75">
        <v>2</v>
      </c>
      <c r="E136" s="51" t="s">
        <v>209</v>
      </c>
      <c r="F136" s="76" t="s">
        <v>6</v>
      </c>
      <c r="G136" s="50" t="s">
        <v>37</v>
      </c>
    </row>
    <row r="137" spans="1:7" s="57" customFormat="1" x14ac:dyDescent="0.2">
      <c r="F137" s="58"/>
      <c r="G137" s="58"/>
    </row>
    <row r="138" spans="1:7" s="57" customFormat="1" x14ac:dyDescent="0.2">
      <c r="F138" s="58"/>
      <c r="G138" s="58"/>
    </row>
    <row r="139" spans="1:7" s="57" customFormat="1" x14ac:dyDescent="0.2">
      <c r="F139" s="58"/>
      <c r="G139" s="58"/>
    </row>
    <row r="140" spans="1:7" s="57" customFormat="1" x14ac:dyDescent="0.2">
      <c r="F140" s="58"/>
      <c r="G140" s="58"/>
    </row>
    <row r="141" spans="1:7" s="57" customFormat="1" x14ac:dyDescent="0.2">
      <c r="F141" s="58"/>
      <c r="G141" s="58"/>
    </row>
    <row r="142" spans="1:7" s="57" customFormat="1" x14ac:dyDescent="0.2">
      <c r="F142" s="58"/>
      <c r="G142" s="58"/>
    </row>
    <row r="143" spans="1:7" s="57" customFormat="1" x14ac:dyDescent="0.2">
      <c r="F143" s="58"/>
      <c r="G143" s="58"/>
    </row>
    <row r="144" spans="1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9"/>
  <sheetViews>
    <sheetView workbookViewId="0">
      <selection activeCell="D20" sqref="D20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43172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43172</v>
      </c>
      <c r="B5" s="50" t="s">
        <v>211</v>
      </c>
      <c r="C5" s="72" t="s">
        <v>28</v>
      </c>
      <c r="D5" s="78">
        <v>200</v>
      </c>
      <c r="E5" s="78" t="s">
        <v>145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43172</v>
      </c>
      <c r="B6" s="50" t="s">
        <v>212</v>
      </c>
      <c r="C6" s="72" t="s">
        <v>28</v>
      </c>
      <c r="D6" s="78">
        <v>65</v>
      </c>
      <c r="E6" s="78" t="s">
        <v>102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43172</v>
      </c>
      <c r="B7" s="50" t="s">
        <v>213</v>
      </c>
      <c r="C7" s="72" t="s">
        <v>28</v>
      </c>
      <c r="D7" s="78">
        <v>135</v>
      </c>
      <c r="E7" s="78" t="s">
        <v>102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43172</v>
      </c>
      <c r="B8" s="50" t="s">
        <v>214</v>
      </c>
      <c r="C8" s="72" t="s">
        <v>28</v>
      </c>
      <c r="D8" s="78">
        <v>200</v>
      </c>
      <c r="E8" s="78" t="s">
        <v>82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43172</v>
      </c>
      <c r="B9" s="50" t="s">
        <v>215</v>
      </c>
      <c r="C9" s="72" t="s">
        <v>28</v>
      </c>
      <c r="D9" s="78">
        <v>200</v>
      </c>
      <c r="E9" s="78" t="s">
        <v>311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43172</v>
      </c>
      <c r="B10" s="50" t="s">
        <v>216</v>
      </c>
      <c r="C10" s="72" t="s">
        <v>28</v>
      </c>
      <c r="D10" s="78">
        <v>166</v>
      </c>
      <c r="E10" s="78" t="s">
        <v>207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43172</v>
      </c>
      <c r="B11" s="50" t="s">
        <v>217</v>
      </c>
      <c r="C11" s="72" t="s">
        <v>28</v>
      </c>
      <c r="D11" s="78">
        <v>34</v>
      </c>
      <c r="E11" s="78" t="s">
        <v>207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43172</v>
      </c>
      <c r="B12" s="50" t="s">
        <v>218</v>
      </c>
      <c r="C12" s="72" t="s">
        <v>28</v>
      </c>
      <c r="D12" s="78">
        <v>200</v>
      </c>
      <c r="E12" s="78" t="s">
        <v>312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43172</v>
      </c>
      <c r="B13" s="50" t="s">
        <v>219</v>
      </c>
      <c r="C13" s="72" t="s">
        <v>28</v>
      </c>
      <c r="D13" s="78">
        <v>200</v>
      </c>
      <c r="E13" s="78" t="s">
        <v>313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43172</v>
      </c>
      <c r="B14" s="50" t="s">
        <v>220</v>
      </c>
      <c r="C14" s="72" t="s">
        <v>28</v>
      </c>
      <c r="D14" s="78">
        <v>200</v>
      </c>
      <c r="E14" s="78" t="s">
        <v>314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43172</v>
      </c>
      <c r="B15" s="50" t="s">
        <v>221</v>
      </c>
      <c r="C15" s="72" t="s">
        <v>28</v>
      </c>
      <c r="D15" s="78">
        <v>200</v>
      </c>
      <c r="E15" s="78" t="s">
        <v>313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43172</v>
      </c>
      <c r="B16" s="50" t="s">
        <v>222</v>
      </c>
      <c r="C16" s="72" t="s">
        <v>28</v>
      </c>
      <c r="D16" s="78">
        <v>200</v>
      </c>
      <c r="E16" s="78" t="s">
        <v>315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43172</v>
      </c>
      <c r="B17" s="50" t="s">
        <v>223</v>
      </c>
      <c r="C17" s="72" t="s">
        <v>28</v>
      </c>
      <c r="D17" s="78">
        <v>200</v>
      </c>
      <c r="E17" s="78" t="s">
        <v>315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43172</v>
      </c>
      <c r="B18" s="50" t="s">
        <v>224</v>
      </c>
      <c r="C18" s="72" t="s">
        <v>28</v>
      </c>
      <c r="D18" s="78">
        <v>200</v>
      </c>
      <c r="E18" s="78" t="s">
        <v>316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43172</v>
      </c>
      <c r="B19" s="50" t="s">
        <v>225</v>
      </c>
      <c r="C19" s="72" t="s">
        <v>28</v>
      </c>
      <c r="D19" s="78">
        <v>161</v>
      </c>
      <c r="E19" s="78" t="s">
        <v>316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43172</v>
      </c>
      <c r="B20" s="50" t="s">
        <v>226</v>
      </c>
      <c r="C20" s="72" t="s">
        <v>28</v>
      </c>
      <c r="D20" s="78">
        <v>39</v>
      </c>
      <c r="E20" s="78" t="s">
        <v>316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43172</v>
      </c>
      <c r="B21" s="50" t="s">
        <v>227</v>
      </c>
      <c r="C21" s="72" t="s">
        <v>28</v>
      </c>
      <c r="D21" s="78">
        <v>22</v>
      </c>
      <c r="E21" s="78" t="s">
        <v>317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43172</v>
      </c>
      <c r="B22" s="50" t="s">
        <v>228</v>
      </c>
      <c r="C22" s="72" t="s">
        <v>28</v>
      </c>
      <c r="D22" s="78">
        <v>129</v>
      </c>
      <c r="E22" s="78" t="s">
        <v>317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43172</v>
      </c>
      <c r="B23" s="50" t="s">
        <v>229</v>
      </c>
      <c r="C23" s="72" t="s">
        <v>28</v>
      </c>
      <c r="D23" s="78">
        <v>49</v>
      </c>
      <c r="E23" s="78" t="s">
        <v>317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43172</v>
      </c>
      <c r="B24" s="50" t="s">
        <v>230</v>
      </c>
      <c r="C24" s="72" t="s">
        <v>28</v>
      </c>
      <c r="D24" s="78">
        <v>200</v>
      </c>
      <c r="E24" s="78" t="s">
        <v>314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43172</v>
      </c>
      <c r="B25" s="50" t="s">
        <v>231</v>
      </c>
      <c r="C25" s="72" t="s">
        <v>28</v>
      </c>
      <c r="D25" s="78">
        <v>90</v>
      </c>
      <c r="E25" s="78" t="s">
        <v>318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43172</v>
      </c>
      <c r="B26" s="50" t="s">
        <v>232</v>
      </c>
      <c r="C26" s="72" t="s">
        <v>28</v>
      </c>
      <c r="D26" s="78">
        <v>110</v>
      </c>
      <c r="E26" s="78" t="s">
        <v>318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43172</v>
      </c>
      <c r="B27" s="50" t="s">
        <v>233</v>
      </c>
      <c r="C27" s="72" t="s">
        <v>28</v>
      </c>
      <c r="D27" s="78">
        <v>175</v>
      </c>
      <c r="E27" s="78" t="s">
        <v>313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43172</v>
      </c>
      <c r="B28" s="50" t="s">
        <v>234</v>
      </c>
      <c r="C28" s="72" t="s">
        <v>28</v>
      </c>
      <c r="D28" s="78">
        <v>25</v>
      </c>
      <c r="E28" s="78" t="s">
        <v>313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43172</v>
      </c>
      <c r="B29" s="50" t="s">
        <v>235</v>
      </c>
      <c r="C29" s="72" t="s">
        <v>28</v>
      </c>
      <c r="D29" s="78">
        <v>146</v>
      </c>
      <c r="E29" s="78" t="s">
        <v>315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43172</v>
      </c>
      <c r="B30" s="50" t="s">
        <v>236</v>
      </c>
      <c r="C30" s="72" t="s">
        <v>28</v>
      </c>
      <c r="D30" s="78">
        <v>54</v>
      </c>
      <c r="E30" s="78" t="s">
        <v>315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43172</v>
      </c>
      <c r="B31" s="50" t="s">
        <v>237</v>
      </c>
      <c r="C31" s="72" t="s">
        <v>28</v>
      </c>
      <c r="D31" s="78">
        <v>69</v>
      </c>
      <c r="E31" s="78" t="s">
        <v>319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43172</v>
      </c>
      <c r="B32" s="50" t="s">
        <v>238</v>
      </c>
      <c r="C32" s="72" t="s">
        <v>28</v>
      </c>
      <c r="D32" s="78">
        <v>131</v>
      </c>
      <c r="E32" s="78" t="s">
        <v>319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43172</v>
      </c>
      <c r="B33" s="50" t="s">
        <v>239</v>
      </c>
      <c r="C33" s="72" t="s">
        <v>28</v>
      </c>
      <c r="D33" s="78">
        <v>200</v>
      </c>
      <c r="E33" s="78" t="s">
        <v>320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43172</v>
      </c>
      <c r="B34" s="50" t="s">
        <v>240</v>
      </c>
      <c r="C34" s="72" t="s">
        <v>28</v>
      </c>
      <c r="D34" s="78">
        <v>200</v>
      </c>
      <c r="E34" s="78" t="s">
        <v>321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43172</v>
      </c>
      <c r="B35" s="50" t="s">
        <v>241</v>
      </c>
      <c r="C35" s="72" t="s">
        <v>28</v>
      </c>
      <c r="D35" s="78">
        <v>41</v>
      </c>
      <c r="E35" s="78" t="s">
        <v>322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43172</v>
      </c>
      <c r="B36" s="50" t="s">
        <v>242</v>
      </c>
      <c r="C36" s="72" t="s">
        <v>28</v>
      </c>
      <c r="D36" s="78">
        <v>117</v>
      </c>
      <c r="E36" s="78" t="s">
        <v>322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43172</v>
      </c>
      <c r="B37" s="50" t="s">
        <v>243</v>
      </c>
      <c r="C37" s="72" t="s">
        <v>28</v>
      </c>
      <c r="D37" s="78">
        <v>42</v>
      </c>
      <c r="E37" s="78" t="s">
        <v>322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43172</v>
      </c>
      <c r="B38" s="50" t="s">
        <v>244</v>
      </c>
      <c r="C38" s="72" t="s">
        <v>28</v>
      </c>
      <c r="D38" s="78">
        <v>252</v>
      </c>
      <c r="E38" s="78" t="s">
        <v>321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43172</v>
      </c>
      <c r="B39" s="50" t="s">
        <v>245</v>
      </c>
      <c r="C39" s="72" t="s">
        <v>28</v>
      </c>
      <c r="D39" s="78">
        <v>148</v>
      </c>
      <c r="E39" s="78" t="s">
        <v>321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43172</v>
      </c>
      <c r="B40" s="50" t="s">
        <v>246</v>
      </c>
      <c r="C40" s="72" t="s">
        <v>28</v>
      </c>
      <c r="D40" s="78">
        <v>200</v>
      </c>
      <c r="E40" s="78" t="s">
        <v>312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43172</v>
      </c>
      <c r="B41" s="50" t="s">
        <v>247</v>
      </c>
      <c r="C41" s="72" t="s">
        <v>28</v>
      </c>
      <c r="D41" s="78">
        <v>257</v>
      </c>
      <c r="E41" s="78" t="s">
        <v>312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43172</v>
      </c>
      <c r="B42" s="50" t="s">
        <v>248</v>
      </c>
      <c r="C42" s="72" t="s">
        <v>28</v>
      </c>
      <c r="D42" s="78">
        <v>257</v>
      </c>
      <c r="E42" s="78" t="s">
        <v>320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43172</v>
      </c>
      <c r="B43" s="50" t="s">
        <v>249</v>
      </c>
      <c r="C43" s="72" t="s">
        <v>28</v>
      </c>
      <c r="D43" s="78">
        <v>257</v>
      </c>
      <c r="E43" s="78" t="s">
        <v>320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43172</v>
      </c>
      <c r="B44" s="50" t="s">
        <v>250</v>
      </c>
      <c r="C44" s="72" t="s">
        <v>28</v>
      </c>
      <c r="D44" s="78">
        <v>80</v>
      </c>
      <c r="E44" s="78" t="s">
        <v>321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43172</v>
      </c>
      <c r="B45" s="50" t="s">
        <v>251</v>
      </c>
      <c r="C45" s="72" t="s">
        <v>28</v>
      </c>
      <c r="D45" s="78">
        <v>177</v>
      </c>
      <c r="E45" s="78" t="s">
        <v>321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43172</v>
      </c>
      <c r="B46" s="50" t="s">
        <v>252</v>
      </c>
      <c r="C46" s="72" t="s">
        <v>28</v>
      </c>
      <c r="D46" s="78">
        <v>200</v>
      </c>
      <c r="E46" s="78" t="s">
        <v>322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43172</v>
      </c>
      <c r="B47" s="50" t="s">
        <v>253</v>
      </c>
      <c r="C47" s="72" t="s">
        <v>28</v>
      </c>
      <c r="D47" s="78">
        <v>200</v>
      </c>
      <c r="E47" s="78" t="s">
        <v>209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43172</v>
      </c>
      <c r="B48" s="50" t="s">
        <v>254</v>
      </c>
      <c r="C48" s="72" t="s">
        <v>28</v>
      </c>
      <c r="D48" s="78">
        <v>176</v>
      </c>
      <c r="E48" s="78" t="s">
        <v>322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43172</v>
      </c>
      <c r="B49" s="50" t="s">
        <v>255</v>
      </c>
      <c r="C49" s="72" t="s">
        <v>28</v>
      </c>
      <c r="D49" s="78">
        <v>24</v>
      </c>
      <c r="E49" s="78" t="s">
        <v>322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43172</v>
      </c>
      <c r="B50" s="50" t="s">
        <v>256</v>
      </c>
      <c r="C50" s="72" t="s">
        <v>28</v>
      </c>
      <c r="D50" s="78">
        <v>77</v>
      </c>
      <c r="E50" s="78" t="s">
        <v>322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43172</v>
      </c>
      <c r="B51" s="50" t="s">
        <v>257</v>
      </c>
      <c r="C51" s="72" t="s">
        <v>28</v>
      </c>
      <c r="D51" s="78">
        <v>38</v>
      </c>
      <c r="E51" s="78" t="s">
        <v>322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43172</v>
      </c>
      <c r="B52" s="50" t="s">
        <v>258</v>
      </c>
      <c r="C52" s="72" t="s">
        <v>28</v>
      </c>
      <c r="D52" s="78">
        <v>85</v>
      </c>
      <c r="E52" s="78" t="s">
        <v>322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43172</v>
      </c>
      <c r="B53" s="50" t="s">
        <v>259</v>
      </c>
      <c r="C53" s="72" t="s">
        <v>28</v>
      </c>
      <c r="D53" s="78">
        <v>200</v>
      </c>
      <c r="E53" s="78" t="s">
        <v>207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43172</v>
      </c>
      <c r="B54" s="50" t="s">
        <v>260</v>
      </c>
      <c r="C54" s="72" t="s">
        <v>28</v>
      </c>
      <c r="D54" s="78">
        <v>200</v>
      </c>
      <c r="E54" s="78" t="s">
        <v>323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43172</v>
      </c>
      <c r="B55" s="50" t="s">
        <v>261</v>
      </c>
      <c r="C55" s="72" t="s">
        <v>28</v>
      </c>
      <c r="D55" s="78">
        <v>26</v>
      </c>
      <c r="E55" s="78" t="s">
        <v>171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43172</v>
      </c>
      <c r="B56" s="50" t="s">
        <v>262</v>
      </c>
      <c r="C56" s="72" t="s">
        <v>28</v>
      </c>
      <c r="D56" s="78">
        <v>30</v>
      </c>
      <c r="E56" s="78" t="s">
        <v>171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43172</v>
      </c>
      <c r="B57" s="50" t="s">
        <v>263</v>
      </c>
      <c r="C57" s="72" t="s">
        <v>28</v>
      </c>
      <c r="D57" s="78">
        <v>80</v>
      </c>
      <c r="E57" s="78" t="s">
        <v>171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43172</v>
      </c>
      <c r="B58" s="50" t="s">
        <v>264</v>
      </c>
      <c r="C58" s="72" t="s">
        <v>28</v>
      </c>
      <c r="D58" s="78">
        <v>64</v>
      </c>
      <c r="E58" s="78" t="s">
        <v>171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43172</v>
      </c>
      <c r="B59" s="50" t="s">
        <v>265</v>
      </c>
      <c r="C59" s="72" t="s">
        <v>28</v>
      </c>
      <c r="D59" s="78">
        <v>49</v>
      </c>
      <c r="E59" s="78" t="s">
        <v>324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43172</v>
      </c>
      <c r="B60" s="50" t="s">
        <v>266</v>
      </c>
      <c r="C60" s="72" t="s">
        <v>28</v>
      </c>
      <c r="D60" s="78">
        <v>151</v>
      </c>
      <c r="E60" s="78" t="s">
        <v>324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43172</v>
      </c>
      <c r="B61" s="50" t="s">
        <v>267</v>
      </c>
      <c r="C61" s="72" t="s">
        <v>28</v>
      </c>
      <c r="D61" s="78">
        <v>60</v>
      </c>
      <c r="E61" s="78" t="s">
        <v>105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43172</v>
      </c>
      <c r="B62" s="50" t="s">
        <v>268</v>
      </c>
      <c r="C62" s="72" t="s">
        <v>28</v>
      </c>
      <c r="D62" s="78">
        <v>12</v>
      </c>
      <c r="E62" s="78" t="s">
        <v>105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43172</v>
      </c>
      <c r="B63" s="50" t="s">
        <v>269</v>
      </c>
      <c r="C63" s="72" t="s">
        <v>28</v>
      </c>
      <c r="D63" s="78">
        <v>99</v>
      </c>
      <c r="E63" s="78" t="s">
        <v>105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43172</v>
      </c>
      <c r="B64" s="50" t="s">
        <v>270</v>
      </c>
      <c r="C64" s="72" t="s">
        <v>28</v>
      </c>
      <c r="D64" s="78">
        <v>29</v>
      </c>
      <c r="E64" s="78" t="s">
        <v>105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43172</v>
      </c>
      <c r="B65" s="50" t="s">
        <v>271</v>
      </c>
      <c r="C65" s="72" t="s">
        <v>28</v>
      </c>
      <c r="D65" s="78">
        <v>50</v>
      </c>
      <c r="E65" s="78" t="s">
        <v>145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43172</v>
      </c>
      <c r="B66" s="50" t="s">
        <v>272</v>
      </c>
      <c r="C66" s="72" t="s">
        <v>28</v>
      </c>
      <c r="D66" s="78">
        <v>50</v>
      </c>
      <c r="E66" s="78" t="s">
        <v>145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43172</v>
      </c>
      <c r="B67" s="50" t="s">
        <v>273</v>
      </c>
      <c r="C67" s="72" t="s">
        <v>28</v>
      </c>
      <c r="D67" s="78">
        <v>100</v>
      </c>
      <c r="E67" s="78" t="s">
        <v>145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43172</v>
      </c>
      <c r="B68" s="50" t="s">
        <v>274</v>
      </c>
      <c r="C68" s="72" t="s">
        <v>28</v>
      </c>
      <c r="D68" s="78">
        <v>72</v>
      </c>
      <c r="E68" s="78" t="s">
        <v>145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43172</v>
      </c>
      <c r="B69" s="50" t="s">
        <v>275</v>
      </c>
      <c r="C69" s="72" t="s">
        <v>28</v>
      </c>
      <c r="D69" s="78">
        <v>48</v>
      </c>
      <c r="E69" s="78" t="s">
        <v>91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43172</v>
      </c>
      <c r="B70" s="50" t="s">
        <v>276</v>
      </c>
      <c r="C70" s="72" t="s">
        <v>28</v>
      </c>
      <c r="D70" s="78">
        <v>152</v>
      </c>
      <c r="E70" s="78" t="s">
        <v>91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43172</v>
      </c>
      <c r="B71" s="50" t="s">
        <v>277</v>
      </c>
      <c r="C71" s="72" t="s">
        <v>28</v>
      </c>
      <c r="D71" s="78">
        <v>201</v>
      </c>
      <c r="E71" s="78" t="s">
        <v>100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43172</v>
      </c>
      <c r="B72" s="50" t="s">
        <v>278</v>
      </c>
      <c r="C72" s="72" t="s">
        <v>28</v>
      </c>
      <c r="D72" s="78">
        <v>86</v>
      </c>
      <c r="E72" s="78" t="s">
        <v>100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43172</v>
      </c>
      <c r="B73" s="50" t="s">
        <v>279</v>
      </c>
      <c r="C73" s="72" t="s">
        <v>28</v>
      </c>
      <c r="D73" s="78">
        <v>13</v>
      </c>
      <c r="E73" s="78" t="s">
        <v>100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43172</v>
      </c>
      <c r="B74" s="50" t="s">
        <v>280</v>
      </c>
      <c r="C74" s="72" t="s">
        <v>28</v>
      </c>
      <c r="D74" s="78">
        <v>103</v>
      </c>
      <c r="E74" s="78" t="s">
        <v>160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43172</v>
      </c>
      <c r="B75" s="50" t="s">
        <v>281</v>
      </c>
      <c r="C75" s="72" t="s">
        <v>28</v>
      </c>
      <c r="D75" s="78">
        <v>97</v>
      </c>
      <c r="E75" s="78" t="s">
        <v>160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43172</v>
      </c>
      <c r="B76" s="50" t="s">
        <v>282</v>
      </c>
      <c r="C76" s="72" t="s">
        <v>28</v>
      </c>
      <c r="D76" s="78">
        <v>100</v>
      </c>
      <c r="E76" s="78" t="s">
        <v>325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43172</v>
      </c>
      <c r="B77" s="50" t="s">
        <v>283</v>
      </c>
      <c r="C77" s="72" t="s">
        <v>28</v>
      </c>
      <c r="D77" s="78">
        <v>100</v>
      </c>
      <c r="E77" s="78" t="s">
        <v>325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43172</v>
      </c>
      <c r="B78" s="50" t="s">
        <v>284</v>
      </c>
      <c r="C78" s="72" t="s">
        <v>28</v>
      </c>
      <c r="D78" s="78">
        <v>21</v>
      </c>
      <c r="E78" s="78" t="s">
        <v>325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43172</v>
      </c>
      <c r="B79" s="50" t="s">
        <v>285</v>
      </c>
      <c r="C79" s="72" t="s">
        <v>28</v>
      </c>
      <c r="D79" s="78">
        <v>79</v>
      </c>
      <c r="E79" s="78" t="s">
        <v>325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43172</v>
      </c>
      <c r="B80" s="50" t="s">
        <v>286</v>
      </c>
      <c r="C80" s="72" t="s">
        <v>28</v>
      </c>
      <c r="D80" s="78">
        <v>200</v>
      </c>
      <c r="E80" s="78" t="s">
        <v>160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43172</v>
      </c>
      <c r="B81" s="50" t="s">
        <v>287</v>
      </c>
      <c r="C81" s="72" t="s">
        <v>28</v>
      </c>
      <c r="D81" s="78">
        <v>100</v>
      </c>
      <c r="E81" s="78" t="s">
        <v>325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43172</v>
      </c>
      <c r="B82" s="50" t="s">
        <v>288</v>
      </c>
      <c r="C82" s="72" t="s">
        <v>28</v>
      </c>
      <c r="D82" s="78">
        <v>15</v>
      </c>
      <c r="E82" s="78" t="s">
        <v>325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43172</v>
      </c>
      <c r="B83" s="50" t="s">
        <v>289</v>
      </c>
      <c r="C83" s="72" t="s">
        <v>28</v>
      </c>
      <c r="D83" s="78">
        <v>179</v>
      </c>
      <c r="E83" s="78" t="s">
        <v>325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43172</v>
      </c>
      <c r="B84" s="50" t="s">
        <v>290</v>
      </c>
      <c r="C84" s="72" t="s">
        <v>28</v>
      </c>
      <c r="D84" s="78">
        <v>6</v>
      </c>
      <c r="E84" s="78" t="s">
        <v>325</v>
      </c>
      <c r="F84" s="76" t="s">
        <v>6</v>
      </c>
      <c r="G84" s="50" t="s">
        <v>37</v>
      </c>
      <c r="H84" s="65"/>
    </row>
    <row r="85" spans="1:8" s="73" customFormat="1" x14ac:dyDescent="0.2">
      <c r="A85" s="74">
        <v>43172</v>
      </c>
      <c r="B85" s="50" t="s">
        <v>291</v>
      </c>
      <c r="C85" s="72" t="s">
        <v>28</v>
      </c>
      <c r="D85" s="78">
        <v>200</v>
      </c>
      <c r="E85" s="78" t="s">
        <v>63</v>
      </c>
      <c r="F85" s="76" t="s">
        <v>6</v>
      </c>
      <c r="G85" s="50" t="s">
        <v>37</v>
      </c>
      <c r="H85" s="65"/>
    </row>
    <row r="86" spans="1:8" s="73" customFormat="1" x14ac:dyDescent="0.2">
      <c r="A86" s="74">
        <v>43172</v>
      </c>
      <c r="B86" s="50" t="s">
        <v>292</v>
      </c>
      <c r="C86" s="72" t="s">
        <v>28</v>
      </c>
      <c r="D86" s="78">
        <v>115</v>
      </c>
      <c r="E86" s="78" t="s">
        <v>326</v>
      </c>
      <c r="F86" s="76" t="s">
        <v>6</v>
      </c>
      <c r="G86" s="50" t="s">
        <v>37</v>
      </c>
      <c r="H86" s="65"/>
    </row>
    <row r="87" spans="1:8" s="73" customFormat="1" x14ac:dyDescent="0.2">
      <c r="A87" s="74">
        <v>43172</v>
      </c>
      <c r="B87" s="50" t="s">
        <v>293</v>
      </c>
      <c r="C87" s="72" t="s">
        <v>28</v>
      </c>
      <c r="D87" s="78">
        <v>49</v>
      </c>
      <c r="E87" s="78" t="s">
        <v>326</v>
      </c>
      <c r="F87" s="76" t="s">
        <v>6</v>
      </c>
      <c r="G87" s="50" t="s">
        <v>37</v>
      </c>
      <c r="H87" s="65"/>
    </row>
    <row r="88" spans="1:8" s="73" customFormat="1" x14ac:dyDescent="0.2">
      <c r="A88" s="74">
        <v>43172</v>
      </c>
      <c r="B88" s="50" t="s">
        <v>294</v>
      </c>
      <c r="C88" s="72" t="s">
        <v>28</v>
      </c>
      <c r="D88" s="78">
        <v>136</v>
      </c>
      <c r="E88" s="78" t="s">
        <v>326</v>
      </c>
      <c r="F88" s="76" t="s">
        <v>6</v>
      </c>
      <c r="G88" s="50" t="s">
        <v>37</v>
      </c>
      <c r="H88" s="65"/>
    </row>
    <row r="89" spans="1:8" s="73" customFormat="1" x14ac:dyDescent="0.2">
      <c r="A89" s="74">
        <v>43172</v>
      </c>
      <c r="B89" s="50" t="s">
        <v>295</v>
      </c>
      <c r="C89" s="72" t="s">
        <v>28</v>
      </c>
      <c r="D89" s="78">
        <v>100</v>
      </c>
      <c r="E89" s="78" t="s">
        <v>82</v>
      </c>
      <c r="F89" s="76" t="s">
        <v>6</v>
      </c>
      <c r="G89" s="50" t="s">
        <v>37</v>
      </c>
      <c r="H89" s="65"/>
    </row>
    <row r="90" spans="1:8" s="73" customFormat="1" x14ac:dyDescent="0.2">
      <c r="A90" s="74">
        <v>43172</v>
      </c>
      <c r="B90" s="50" t="s">
        <v>296</v>
      </c>
      <c r="C90" s="72" t="s">
        <v>28</v>
      </c>
      <c r="D90" s="78">
        <v>100</v>
      </c>
      <c r="E90" s="78" t="s">
        <v>82</v>
      </c>
      <c r="F90" s="76" t="s">
        <v>6</v>
      </c>
      <c r="G90" s="50" t="s">
        <v>37</v>
      </c>
      <c r="H90" s="65"/>
    </row>
    <row r="91" spans="1:8" s="73" customFormat="1" x14ac:dyDescent="0.2">
      <c r="A91" s="74">
        <v>43172</v>
      </c>
      <c r="B91" s="50" t="s">
        <v>297</v>
      </c>
      <c r="C91" s="72" t="s">
        <v>28</v>
      </c>
      <c r="D91" s="78">
        <v>100</v>
      </c>
      <c r="E91" s="78" t="s">
        <v>82</v>
      </c>
      <c r="F91" s="76" t="s">
        <v>6</v>
      </c>
      <c r="G91" s="50" t="s">
        <v>37</v>
      </c>
      <c r="H91" s="65"/>
    </row>
    <row r="92" spans="1:8" s="73" customFormat="1" x14ac:dyDescent="0.2">
      <c r="A92" s="74">
        <v>43172</v>
      </c>
      <c r="B92" s="50" t="s">
        <v>298</v>
      </c>
      <c r="C92" s="72" t="s">
        <v>28</v>
      </c>
      <c r="D92" s="78">
        <v>200</v>
      </c>
      <c r="E92" s="78" t="s">
        <v>327</v>
      </c>
      <c r="F92" s="76" t="s">
        <v>6</v>
      </c>
      <c r="G92" s="50" t="s">
        <v>37</v>
      </c>
      <c r="H92" s="65"/>
    </row>
    <row r="93" spans="1:8" s="73" customFormat="1" x14ac:dyDescent="0.2">
      <c r="A93" s="74">
        <v>43172</v>
      </c>
      <c r="B93" s="50" t="s">
        <v>299</v>
      </c>
      <c r="C93" s="72" t="s">
        <v>28</v>
      </c>
      <c r="D93" s="78">
        <v>100</v>
      </c>
      <c r="E93" s="78" t="s">
        <v>328</v>
      </c>
      <c r="F93" s="76" t="s">
        <v>6</v>
      </c>
      <c r="G93" s="50" t="s">
        <v>37</v>
      </c>
      <c r="H93" s="65"/>
    </row>
    <row r="94" spans="1:8" s="73" customFormat="1" x14ac:dyDescent="0.2">
      <c r="A94" s="74">
        <v>43172</v>
      </c>
      <c r="B94" s="50" t="s">
        <v>300</v>
      </c>
      <c r="C94" s="72" t="s">
        <v>28</v>
      </c>
      <c r="D94" s="78">
        <v>100</v>
      </c>
      <c r="E94" s="78" t="s">
        <v>329</v>
      </c>
      <c r="F94" s="76" t="s">
        <v>6</v>
      </c>
      <c r="G94" s="50" t="s">
        <v>37</v>
      </c>
      <c r="H94" s="65"/>
    </row>
    <row r="95" spans="1:8" s="73" customFormat="1" x14ac:dyDescent="0.2">
      <c r="A95" s="74">
        <v>43172</v>
      </c>
      <c r="B95" s="50" t="s">
        <v>301</v>
      </c>
      <c r="C95" s="72" t="s">
        <v>28</v>
      </c>
      <c r="D95" s="78">
        <v>100</v>
      </c>
      <c r="E95" s="78" t="s">
        <v>329</v>
      </c>
      <c r="F95" s="76" t="s">
        <v>6</v>
      </c>
      <c r="G95" s="50" t="s">
        <v>37</v>
      </c>
      <c r="H95" s="65"/>
    </row>
    <row r="96" spans="1:8" s="73" customFormat="1" x14ac:dyDescent="0.2">
      <c r="A96" s="74">
        <v>43172</v>
      </c>
      <c r="B96" s="50" t="s">
        <v>302</v>
      </c>
      <c r="C96" s="72" t="s">
        <v>28</v>
      </c>
      <c r="D96" s="78">
        <v>100</v>
      </c>
      <c r="E96" s="78" t="s">
        <v>330</v>
      </c>
      <c r="F96" s="76" t="s">
        <v>6</v>
      </c>
      <c r="G96" s="50" t="s">
        <v>37</v>
      </c>
      <c r="H96" s="65"/>
    </row>
    <row r="97" spans="1:8" s="73" customFormat="1" x14ac:dyDescent="0.2">
      <c r="A97" s="74">
        <v>43172</v>
      </c>
      <c r="B97" s="50" t="s">
        <v>303</v>
      </c>
      <c r="C97" s="72" t="s">
        <v>28</v>
      </c>
      <c r="D97" s="78">
        <v>22</v>
      </c>
      <c r="E97" s="78" t="s">
        <v>331</v>
      </c>
      <c r="F97" s="76" t="s">
        <v>6</v>
      </c>
      <c r="G97" s="50" t="s">
        <v>37</v>
      </c>
      <c r="H97" s="65"/>
    </row>
    <row r="98" spans="1:8" s="73" customFormat="1" x14ac:dyDescent="0.2">
      <c r="A98" s="74">
        <v>43172</v>
      </c>
      <c r="B98" s="50" t="s">
        <v>304</v>
      </c>
      <c r="C98" s="72" t="s">
        <v>28</v>
      </c>
      <c r="D98" s="78">
        <v>90</v>
      </c>
      <c r="E98" s="78" t="s">
        <v>331</v>
      </c>
      <c r="F98" s="76" t="s">
        <v>6</v>
      </c>
      <c r="G98" s="50" t="s">
        <v>37</v>
      </c>
      <c r="H98" s="65"/>
    </row>
    <row r="99" spans="1:8" s="73" customFormat="1" x14ac:dyDescent="0.2">
      <c r="A99" s="74">
        <v>43172</v>
      </c>
      <c r="B99" s="50" t="s">
        <v>305</v>
      </c>
      <c r="C99" s="72" t="s">
        <v>28</v>
      </c>
      <c r="D99" s="78">
        <v>120</v>
      </c>
      <c r="E99" s="78" t="s">
        <v>332</v>
      </c>
      <c r="F99" s="76" t="s">
        <v>6</v>
      </c>
      <c r="G99" s="50" t="s">
        <v>37</v>
      </c>
      <c r="H99" s="65"/>
    </row>
    <row r="100" spans="1:8" s="73" customFormat="1" x14ac:dyDescent="0.2">
      <c r="A100" s="74">
        <v>43172</v>
      </c>
      <c r="B100" s="50" t="s">
        <v>306</v>
      </c>
      <c r="C100" s="72" t="s">
        <v>28</v>
      </c>
      <c r="D100" s="78">
        <v>120</v>
      </c>
      <c r="E100" s="78" t="s">
        <v>332</v>
      </c>
      <c r="F100" s="76" t="s">
        <v>6</v>
      </c>
      <c r="G100" s="50" t="s">
        <v>37</v>
      </c>
      <c r="H100" s="65"/>
    </row>
    <row r="101" spans="1:8" s="73" customFormat="1" x14ac:dyDescent="0.2">
      <c r="A101" s="74">
        <v>43172</v>
      </c>
      <c r="B101" s="50" t="s">
        <v>307</v>
      </c>
      <c r="C101" s="72" t="s">
        <v>28</v>
      </c>
      <c r="D101" s="78">
        <v>32</v>
      </c>
      <c r="E101" s="78" t="s">
        <v>332</v>
      </c>
      <c r="F101" s="76" t="s">
        <v>6</v>
      </c>
      <c r="G101" s="50" t="s">
        <v>37</v>
      </c>
      <c r="H101" s="65"/>
    </row>
    <row r="102" spans="1:8" s="73" customFormat="1" x14ac:dyDescent="0.2">
      <c r="A102" s="74">
        <v>43172</v>
      </c>
      <c r="B102" s="50" t="s">
        <v>308</v>
      </c>
      <c r="C102" s="72" t="s">
        <v>28</v>
      </c>
      <c r="D102" s="78">
        <v>88</v>
      </c>
      <c r="E102" s="78" t="s">
        <v>332</v>
      </c>
      <c r="F102" s="76" t="s">
        <v>6</v>
      </c>
      <c r="G102" s="50" t="s">
        <v>37</v>
      </c>
      <c r="H102" s="65"/>
    </row>
    <row r="103" spans="1:8" s="73" customFormat="1" x14ac:dyDescent="0.2">
      <c r="A103" s="74">
        <v>43172</v>
      </c>
      <c r="B103" s="50" t="s">
        <v>309</v>
      </c>
      <c r="C103" s="72" t="s">
        <v>28</v>
      </c>
      <c r="D103" s="78">
        <v>28</v>
      </c>
      <c r="E103" s="78" t="s">
        <v>332</v>
      </c>
      <c r="F103" s="76" t="s">
        <v>6</v>
      </c>
      <c r="G103" s="50" t="s">
        <v>37</v>
      </c>
      <c r="H103" s="65"/>
    </row>
    <row r="104" spans="1:8" s="73" customFormat="1" x14ac:dyDescent="0.2">
      <c r="A104" s="74">
        <v>43172</v>
      </c>
      <c r="B104" s="50" t="s">
        <v>310</v>
      </c>
      <c r="C104" s="72" t="s">
        <v>28</v>
      </c>
      <c r="D104" s="78">
        <v>75</v>
      </c>
      <c r="E104" s="78" t="s">
        <v>333</v>
      </c>
      <c r="F104" s="76" t="s">
        <v>6</v>
      </c>
      <c r="G104" s="50" t="s">
        <v>37</v>
      </c>
      <c r="H104" s="65"/>
    </row>
    <row r="105" spans="1:8" s="57" customFormat="1" x14ac:dyDescent="0.2">
      <c r="F105" s="58"/>
      <c r="G105" s="58"/>
    </row>
    <row r="106" spans="1:8" s="57" customFormat="1" x14ac:dyDescent="0.2">
      <c r="F106" s="58"/>
      <c r="G106" s="58"/>
    </row>
    <row r="107" spans="1:8" s="57" customFormat="1" x14ac:dyDescent="0.2">
      <c r="F107" s="58"/>
      <c r="G107" s="58"/>
    </row>
    <row r="108" spans="1:8" s="57" customFormat="1" x14ac:dyDescent="0.2">
      <c r="F108" s="58"/>
      <c r="G108" s="58"/>
    </row>
    <row r="109" spans="1:8" s="57" customFormat="1" x14ac:dyDescent="0.2">
      <c r="F109" s="58"/>
      <c r="G109" s="58"/>
    </row>
    <row r="110" spans="1:8" s="57" customFormat="1" x14ac:dyDescent="0.2">
      <c r="F110" s="58"/>
      <c r="G110" s="58"/>
    </row>
    <row r="111" spans="1:8" s="57" customFormat="1" x14ac:dyDescent="0.2">
      <c r="F111" s="58"/>
      <c r="G111" s="58"/>
    </row>
    <row r="112" spans="1:8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5"/>
  <sheetViews>
    <sheetView workbookViewId="0">
      <selection activeCell="J14" sqref="J1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43173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43173</v>
      </c>
      <c r="B5" s="81" t="s">
        <v>334</v>
      </c>
      <c r="C5" s="72" t="s">
        <v>28</v>
      </c>
      <c r="D5" s="78">
        <v>500</v>
      </c>
      <c r="E5" s="80" t="s">
        <v>335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43173</v>
      </c>
      <c r="B6" s="81" t="s">
        <v>336</v>
      </c>
      <c r="C6" s="72" t="s">
        <v>28</v>
      </c>
      <c r="D6" s="78">
        <v>110</v>
      </c>
      <c r="E6" s="80" t="s">
        <v>326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43173</v>
      </c>
      <c r="B7" s="81" t="s">
        <v>337</v>
      </c>
      <c r="C7" s="72" t="s">
        <v>28</v>
      </c>
      <c r="D7" s="78">
        <v>46</v>
      </c>
      <c r="E7" s="80" t="s">
        <v>326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43173</v>
      </c>
      <c r="B8" s="81" t="s">
        <v>338</v>
      </c>
      <c r="C8" s="72" t="s">
        <v>28</v>
      </c>
      <c r="D8" s="78">
        <v>41</v>
      </c>
      <c r="E8" s="80" t="s">
        <v>326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43173</v>
      </c>
      <c r="B9" s="81" t="s">
        <v>339</v>
      </c>
      <c r="C9" s="72" t="s">
        <v>28</v>
      </c>
      <c r="D9" s="78">
        <v>13</v>
      </c>
      <c r="E9" s="80" t="s">
        <v>326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43173</v>
      </c>
      <c r="B10" s="81" t="s">
        <v>340</v>
      </c>
      <c r="C10" s="72" t="s">
        <v>28</v>
      </c>
      <c r="D10" s="78">
        <v>13</v>
      </c>
      <c r="E10" s="80" t="s">
        <v>326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43173</v>
      </c>
      <c r="B11" s="81" t="s">
        <v>341</v>
      </c>
      <c r="C11" s="72" t="s">
        <v>28</v>
      </c>
      <c r="D11" s="78">
        <v>12</v>
      </c>
      <c r="E11" s="80" t="s">
        <v>326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43173</v>
      </c>
      <c r="B12" s="81" t="s">
        <v>342</v>
      </c>
      <c r="C12" s="72" t="s">
        <v>28</v>
      </c>
      <c r="D12" s="78">
        <v>65</v>
      </c>
      <c r="E12" s="80" t="s">
        <v>326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43173</v>
      </c>
      <c r="B13" s="81" t="s">
        <v>343</v>
      </c>
      <c r="C13" s="72" t="s">
        <v>28</v>
      </c>
      <c r="D13" s="78">
        <v>100</v>
      </c>
      <c r="E13" s="80" t="s">
        <v>326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43173</v>
      </c>
      <c r="B14" s="81" t="s">
        <v>344</v>
      </c>
      <c r="C14" s="72" t="s">
        <v>28</v>
      </c>
      <c r="D14" s="78">
        <v>100</v>
      </c>
      <c r="E14" s="80" t="s">
        <v>326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43173</v>
      </c>
      <c r="B15" s="81" t="s">
        <v>345</v>
      </c>
      <c r="C15" s="72" t="s">
        <v>28</v>
      </c>
      <c r="D15" s="78">
        <v>100</v>
      </c>
      <c r="E15" s="80" t="s">
        <v>333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43173</v>
      </c>
      <c r="B16" s="81" t="s">
        <v>346</v>
      </c>
      <c r="C16" s="72" t="s">
        <v>28</v>
      </c>
      <c r="D16" s="78">
        <v>100</v>
      </c>
      <c r="E16" s="80" t="s">
        <v>333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43173</v>
      </c>
      <c r="B17" s="81" t="s">
        <v>347</v>
      </c>
      <c r="C17" s="72" t="s">
        <v>28</v>
      </c>
      <c r="D17" s="78">
        <v>100</v>
      </c>
      <c r="E17" s="80" t="s">
        <v>333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43173</v>
      </c>
      <c r="B18" s="81" t="s">
        <v>348</v>
      </c>
      <c r="C18" s="72" t="s">
        <v>28</v>
      </c>
      <c r="D18" s="78">
        <v>116</v>
      </c>
      <c r="E18" s="80" t="s">
        <v>333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43173</v>
      </c>
      <c r="B19" s="81" t="s">
        <v>349</v>
      </c>
      <c r="C19" s="72" t="s">
        <v>28</v>
      </c>
      <c r="D19" s="78">
        <v>84</v>
      </c>
      <c r="E19" s="80" t="s">
        <v>333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43173</v>
      </c>
      <c r="B20" s="81" t="s">
        <v>350</v>
      </c>
      <c r="C20" s="72" t="s">
        <v>28</v>
      </c>
      <c r="D20" s="78">
        <v>100</v>
      </c>
      <c r="E20" s="80" t="s">
        <v>335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43173</v>
      </c>
      <c r="B21" s="81" t="s">
        <v>351</v>
      </c>
      <c r="C21" s="72" t="s">
        <v>28</v>
      </c>
      <c r="D21" s="78">
        <v>39</v>
      </c>
      <c r="E21" s="80" t="s">
        <v>335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43173</v>
      </c>
      <c r="B22" s="81" t="s">
        <v>352</v>
      </c>
      <c r="C22" s="72" t="s">
        <v>28</v>
      </c>
      <c r="D22" s="78">
        <v>61</v>
      </c>
      <c r="E22" s="80" t="s">
        <v>335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43173</v>
      </c>
      <c r="B23" s="81" t="s">
        <v>353</v>
      </c>
      <c r="C23" s="72" t="s">
        <v>28</v>
      </c>
      <c r="D23" s="78">
        <v>104</v>
      </c>
      <c r="E23" s="80" t="s">
        <v>335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43173</v>
      </c>
      <c r="B24" s="81" t="s">
        <v>354</v>
      </c>
      <c r="C24" s="72" t="s">
        <v>28</v>
      </c>
      <c r="D24" s="78">
        <v>80</v>
      </c>
      <c r="E24" s="80" t="s">
        <v>335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43173</v>
      </c>
      <c r="B25" s="81" t="s">
        <v>355</v>
      </c>
      <c r="C25" s="72" t="s">
        <v>28</v>
      </c>
      <c r="D25" s="78">
        <v>16</v>
      </c>
      <c r="E25" s="80" t="s">
        <v>335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43173</v>
      </c>
      <c r="B26" s="81" t="s">
        <v>356</v>
      </c>
      <c r="C26" s="72" t="s">
        <v>28</v>
      </c>
      <c r="D26" s="78">
        <v>100</v>
      </c>
      <c r="E26" s="80" t="s">
        <v>335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43173</v>
      </c>
      <c r="B27" s="81" t="s">
        <v>357</v>
      </c>
      <c r="C27" s="72" t="s">
        <v>28</v>
      </c>
      <c r="D27" s="78">
        <v>100</v>
      </c>
      <c r="E27" s="80" t="s">
        <v>335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43173</v>
      </c>
      <c r="B28" s="81" t="s">
        <v>358</v>
      </c>
      <c r="C28" s="72" t="s">
        <v>28</v>
      </c>
      <c r="D28" s="78">
        <v>100</v>
      </c>
      <c r="E28" s="80" t="s">
        <v>335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43173</v>
      </c>
      <c r="B29" s="81" t="s">
        <v>359</v>
      </c>
      <c r="C29" s="72" t="s">
        <v>28</v>
      </c>
      <c r="D29" s="78">
        <v>100</v>
      </c>
      <c r="E29" s="80" t="s">
        <v>335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43173</v>
      </c>
      <c r="B30" s="81" t="s">
        <v>360</v>
      </c>
      <c r="C30" s="72" t="s">
        <v>28</v>
      </c>
      <c r="D30" s="78">
        <v>100</v>
      </c>
      <c r="E30" s="80" t="s">
        <v>335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43173</v>
      </c>
      <c r="B31" s="81" t="s">
        <v>361</v>
      </c>
      <c r="C31" s="72" t="s">
        <v>28</v>
      </c>
      <c r="D31" s="78">
        <v>100</v>
      </c>
      <c r="E31" s="80" t="s">
        <v>335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43173</v>
      </c>
      <c r="B32" s="81" t="s">
        <v>362</v>
      </c>
      <c r="C32" s="72" t="s">
        <v>28</v>
      </c>
      <c r="D32" s="78">
        <v>33</v>
      </c>
      <c r="E32" s="80" t="s">
        <v>333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43173</v>
      </c>
      <c r="B33" s="81" t="s">
        <v>363</v>
      </c>
      <c r="C33" s="72" t="s">
        <v>28</v>
      </c>
      <c r="D33" s="78">
        <v>100</v>
      </c>
      <c r="E33" s="80" t="s">
        <v>333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43173</v>
      </c>
      <c r="B34" s="81" t="s">
        <v>364</v>
      </c>
      <c r="C34" s="72" t="s">
        <v>28</v>
      </c>
      <c r="D34" s="78">
        <v>67</v>
      </c>
      <c r="E34" s="80" t="s">
        <v>333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43173</v>
      </c>
      <c r="B35" s="81" t="s">
        <v>365</v>
      </c>
      <c r="C35" s="72" t="s">
        <v>28</v>
      </c>
      <c r="D35" s="78">
        <v>100</v>
      </c>
      <c r="E35" s="80" t="s">
        <v>333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43173</v>
      </c>
      <c r="B36" s="81" t="s">
        <v>366</v>
      </c>
      <c r="C36" s="72" t="s">
        <v>28</v>
      </c>
      <c r="D36" s="78">
        <v>168</v>
      </c>
      <c r="E36" s="80" t="s">
        <v>333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43173</v>
      </c>
      <c r="B37" s="81" t="s">
        <v>367</v>
      </c>
      <c r="C37" s="72" t="s">
        <v>28</v>
      </c>
      <c r="D37" s="78">
        <v>32</v>
      </c>
      <c r="E37" s="80" t="s">
        <v>333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43173</v>
      </c>
      <c r="B38" s="81" t="s">
        <v>368</v>
      </c>
      <c r="C38" s="72" t="s">
        <v>28</v>
      </c>
      <c r="D38" s="78">
        <v>12</v>
      </c>
      <c r="E38" s="80" t="s">
        <v>329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43173</v>
      </c>
      <c r="B39" s="81" t="s">
        <v>369</v>
      </c>
      <c r="C39" s="72" t="s">
        <v>28</v>
      </c>
      <c r="D39" s="78">
        <v>34</v>
      </c>
      <c r="E39" s="80" t="s">
        <v>329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43173</v>
      </c>
      <c r="B40" s="81" t="s">
        <v>370</v>
      </c>
      <c r="C40" s="72" t="s">
        <v>28</v>
      </c>
      <c r="D40" s="78">
        <v>54</v>
      </c>
      <c r="E40" s="80" t="s">
        <v>329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43173</v>
      </c>
      <c r="B41" s="81" t="s">
        <v>371</v>
      </c>
      <c r="C41" s="72" t="s">
        <v>28</v>
      </c>
      <c r="D41" s="78">
        <v>12</v>
      </c>
      <c r="E41" s="80" t="s">
        <v>329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43173</v>
      </c>
      <c r="B42" s="81" t="s">
        <v>372</v>
      </c>
      <c r="C42" s="72" t="s">
        <v>28</v>
      </c>
      <c r="D42" s="78">
        <v>388</v>
      </c>
      <c r="E42" s="80" t="s">
        <v>329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43173</v>
      </c>
      <c r="B43" s="81" t="s">
        <v>373</v>
      </c>
      <c r="C43" s="72" t="s">
        <v>28</v>
      </c>
      <c r="D43" s="78">
        <v>100</v>
      </c>
      <c r="E43" s="80" t="s">
        <v>331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43173</v>
      </c>
      <c r="B44" s="81" t="s">
        <v>374</v>
      </c>
      <c r="C44" s="72" t="s">
        <v>28</v>
      </c>
      <c r="D44" s="78">
        <v>100</v>
      </c>
      <c r="E44" s="80" t="s">
        <v>331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43173</v>
      </c>
      <c r="B45" s="81" t="s">
        <v>375</v>
      </c>
      <c r="C45" s="72" t="s">
        <v>28</v>
      </c>
      <c r="D45" s="78">
        <v>100</v>
      </c>
      <c r="E45" s="80" t="s">
        <v>331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43173</v>
      </c>
      <c r="B46" s="81" t="s">
        <v>376</v>
      </c>
      <c r="C46" s="72" t="s">
        <v>28</v>
      </c>
      <c r="D46" s="78">
        <v>100</v>
      </c>
      <c r="E46" s="80" t="s">
        <v>331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43173</v>
      </c>
      <c r="B47" s="81" t="s">
        <v>377</v>
      </c>
      <c r="C47" s="72" t="s">
        <v>28</v>
      </c>
      <c r="D47" s="78">
        <v>100</v>
      </c>
      <c r="E47" s="80" t="s">
        <v>331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43173</v>
      </c>
      <c r="B48" s="81" t="s">
        <v>378</v>
      </c>
      <c r="C48" s="72" t="s">
        <v>28</v>
      </c>
      <c r="D48" s="78">
        <v>21</v>
      </c>
      <c r="E48" s="80" t="s">
        <v>330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43173</v>
      </c>
      <c r="B49" s="81" t="s">
        <v>379</v>
      </c>
      <c r="C49" s="72" t="s">
        <v>28</v>
      </c>
      <c r="D49" s="78">
        <v>179</v>
      </c>
      <c r="E49" s="80" t="s">
        <v>330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43173</v>
      </c>
      <c r="B50" s="81" t="s">
        <v>380</v>
      </c>
      <c r="C50" s="72" t="s">
        <v>28</v>
      </c>
      <c r="D50" s="78">
        <v>100</v>
      </c>
      <c r="E50" s="80" t="s">
        <v>332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43173</v>
      </c>
      <c r="B51" s="81" t="s">
        <v>381</v>
      </c>
      <c r="C51" s="72" t="s">
        <v>28</v>
      </c>
      <c r="D51" s="78">
        <v>100</v>
      </c>
      <c r="E51" s="80" t="s">
        <v>332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43173</v>
      </c>
      <c r="B52" s="81" t="s">
        <v>382</v>
      </c>
      <c r="C52" s="72" t="s">
        <v>28</v>
      </c>
      <c r="D52" s="78">
        <v>100</v>
      </c>
      <c r="E52" s="80" t="s">
        <v>332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43173</v>
      </c>
      <c r="B53" s="81" t="s">
        <v>383</v>
      </c>
      <c r="C53" s="72" t="s">
        <v>28</v>
      </c>
      <c r="D53" s="78">
        <v>169</v>
      </c>
      <c r="E53" s="80" t="s">
        <v>332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43173</v>
      </c>
      <c r="B54" s="81" t="s">
        <v>384</v>
      </c>
      <c r="C54" s="72" t="s">
        <v>28</v>
      </c>
      <c r="D54" s="78">
        <v>31</v>
      </c>
      <c r="E54" s="80" t="s">
        <v>332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43173</v>
      </c>
      <c r="B55" s="81" t="s">
        <v>385</v>
      </c>
      <c r="C55" s="72" t="s">
        <v>28</v>
      </c>
      <c r="D55" s="78">
        <v>53</v>
      </c>
      <c r="E55" s="80" t="s">
        <v>335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43173</v>
      </c>
      <c r="B56" s="81" t="s">
        <v>386</v>
      </c>
      <c r="C56" s="72" t="s">
        <v>28</v>
      </c>
      <c r="D56" s="78">
        <v>100</v>
      </c>
      <c r="E56" s="80" t="s">
        <v>82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43173</v>
      </c>
      <c r="B57" s="81" t="s">
        <v>387</v>
      </c>
      <c r="C57" s="72" t="s">
        <v>28</v>
      </c>
      <c r="D57" s="78">
        <v>260</v>
      </c>
      <c r="E57" s="80" t="s">
        <v>82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43173</v>
      </c>
      <c r="B58" s="81" t="s">
        <v>388</v>
      </c>
      <c r="C58" s="72" t="s">
        <v>28</v>
      </c>
      <c r="D58" s="78">
        <v>140</v>
      </c>
      <c r="E58" s="80" t="s">
        <v>82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43173</v>
      </c>
      <c r="B59" s="81" t="s">
        <v>389</v>
      </c>
      <c r="C59" s="72" t="s">
        <v>28</v>
      </c>
      <c r="D59" s="78">
        <v>100</v>
      </c>
      <c r="E59" s="80" t="s">
        <v>335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43173</v>
      </c>
      <c r="B60" s="81" t="s">
        <v>390</v>
      </c>
      <c r="C60" s="72" t="s">
        <v>28</v>
      </c>
      <c r="D60" s="78">
        <v>308</v>
      </c>
      <c r="E60" s="80" t="s">
        <v>335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43173</v>
      </c>
      <c r="B61" s="81" t="s">
        <v>391</v>
      </c>
      <c r="C61" s="72" t="s">
        <v>28</v>
      </c>
      <c r="D61" s="78">
        <v>39</v>
      </c>
      <c r="E61" s="80" t="s">
        <v>335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43173</v>
      </c>
      <c r="B62" s="81" t="s">
        <v>392</v>
      </c>
      <c r="C62" s="72" t="s">
        <v>28</v>
      </c>
      <c r="D62" s="78">
        <v>100</v>
      </c>
      <c r="E62" s="80" t="s">
        <v>332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43173</v>
      </c>
      <c r="B63" s="81" t="s">
        <v>393</v>
      </c>
      <c r="C63" s="72" t="s">
        <v>28</v>
      </c>
      <c r="D63" s="78">
        <v>100</v>
      </c>
      <c r="E63" s="80" t="s">
        <v>332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43173</v>
      </c>
      <c r="B64" s="81" t="s">
        <v>394</v>
      </c>
      <c r="C64" s="72" t="s">
        <v>28</v>
      </c>
      <c r="D64" s="78">
        <v>100</v>
      </c>
      <c r="E64" s="80" t="s">
        <v>332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43173</v>
      </c>
      <c r="B65" s="81" t="s">
        <v>395</v>
      </c>
      <c r="C65" s="72" t="s">
        <v>28</v>
      </c>
      <c r="D65" s="78">
        <v>120</v>
      </c>
      <c r="E65" s="80" t="s">
        <v>328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43173</v>
      </c>
      <c r="B66" s="81" t="s">
        <v>396</v>
      </c>
      <c r="C66" s="72" t="s">
        <v>28</v>
      </c>
      <c r="D66" s="78">
        <v>80</v>
      </c>
      <c r="E66" s="80" t="s">
        <v>328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43173</v>
      </c>
      <c r="B67" s="81" t="s">
        <v>397</v>
      </c>
      <c r="C67" s="72" t="s">
        <v>28</v>
      </c>
      <c r="D67" s="78">
        <v>95</v>
      </c>
      <c r="E67" s="80" t="s">
        <v>333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43173</v>
      </c>
      <c r="B68" s="81" t="s">
        <v>398</v>
      </c>
      <c r="C68" s="72" t="s">
        <v>28</v>
      </c>
      <c r="D68" s="78">
        <v>95</v>
      </c>
      <c r="E68" s="80" t="s">
        <v>333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43173</v>
      </c>
      <c r="B69" s="81" t="s">
        <v>399</v>
      </c>
      <c r="C69" s="72" t="s">
        <v>28</v>
      </c>
      <c r="D69" s="78">
        <v>95</v>
      </c>
      <c r="E69" s="80" t="s">
        <v>333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43173</v>
      </c>
      <c r="B70" s="81" t="s">
        <v>400</v>
      </c>
      <c r="C70" s="72" t="s">
        <v>28</v>
      </c>
      <c r="D70" s="78">
        <v>95</v>
      </c>
      <c r="E70" s="80" t="s">
        <v>333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43173</v>
      </c>
      <c r="B71" s="81" t="s">
        <v>401</v>
      </c>
      <c r="C71" s="72" t="s">
        <v>28</v>
      </c>
      <c r="D71" s="78">
        <v>95</v>
      </c>
      <c r="E71" s="80" t="s">
        <v>333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43173</v>
      </c>
      <c r="B72" s="81" t="s">
        <v>402</v>
      </c>
      <c r="C72" s="72" t="s">
        <v>28</v>
      </c>
      <c r="D72" s="78">
        <v>25</v>
      </c>
      <c r="E72" s="80" t="s">
        <v>333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43173</v>
      </c>
      <c r="B73" s="81" t="s">
        <v>403</v>
      </c>
      <c r="C73" s="72" t="s">
        <v>28</v>
      </c>
      <c r="D73" s="78">
        <v>100</v>
      </c>
      <c r="E73" s="80" t="s">
        <v>328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43173</v>
      </c>
      <c r="B74" s="81" t="s">
        <v>404</v>
      </c>
      <c r="C74" s="72" t="s">
        <v>28</v>
      </c>
      <c r="D74" s="78">
        <v>89</v>
      </c>
      <c r="E74" s="80" t="s">
        <v>328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43173</v>
      </c>
      <c r="B75" s="81" t="s">
        <v>405</v>
      </c>
      <c r="C75" s="72" t="s">
        <v>28</v>
      </c>
      <c r="D75" s="78">
        <v>11</v>
      </c>
      <c r="E75" s="80" t="s">
        <v>328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43173</v>
      </c>
      <c r="B76" s="81" t="s">
        <v>406</v>
      </c>
      <c r="C76" s="72" t="s">
        <v>28</v>
      </c>
      <c r="D76" s="78">
        <v>190</v>
      </c>
      <c r="E76" s="80" t="s">
        <v>328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43173</v>
      </c>
      <c r="B77" s="81" t="s">
        <v>407</v>
      </c>
      <c r="C77" s="72" t="s">
        <v>28</v>
      </c>
      <c r="D77" s="78">
        <v>100</v>
      </c>
      <c r="E77" s="80" t="s">
        <v>328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43173</v>
      </c>
      <c r="B78" s="81" t="s">
        <v>408</v>
      </c>
      <c r="C78" s="72" t="s">
        <v>28</v>
      </c>
      <c r="D78" s="78">
        <v>10</v>
      </c>
      <c r="E78" s="80" t="s">
        <v>329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43173</v>
      </c>
      <c r="B79" s="81" t="s">
        <v>409</v>
      </c>
      <c r="C79" s="72" t="s">
        <v>28</v>
      </c>
      <c r="D79" s="78">
        <v>45</v>
      </c>
      <c r="E79" s="80" t="s">
        <v>330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43173</v>
      </c>
      <c r="B80" s="81" t="s">
        <v>410</v>
      </c>
      <c r="C80" s="72" t="s">
        <v>28</v>
      </c>
      <c r="D80" s="78">
        <v>52</v>
      </c>
      <c r="E80" s="80" t="s">
        <v>330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43173</v>
      </c>
      <c r="B81" s="81" t="s">
        <v>411</v>
      </c>
      <c r="C81" s="72" t="s">
        <v>28</v>
      </c>
      <c r="D81" s="78">
        <v>103</v>
      </c>
      <c r="E81" s="80" t="s">
        <v>330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43173</v>
      </c>
      <c r="B82" s="81" t="s">
        <v>412</v>
      </c>
      <c r="C82" s="72" t="s">
        <v>28</v>
      </c>
      <c r="D82" s="78">
        <v>60</v>
      </c>
      <c r="E82" s="80" t="s">
        <v>413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43173</v>
      </c>
      <c r="B83" s="81" t="s">
        <v>414</v>
      </c>
      <c r="C83" s="72" t="s">
        <v>28</v>
      </c>
      <c r="D83" s="78">
        <v>40</v>
      </c>
      <c r="E83" s="80" t="s">
        <v>413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43173</v>
      </c>
      <c r="B84" s="81" t="s">
        <v>415</v>
      </c>
      <c r="C84" s="72" t="s">
        <v>28</v>
      </c>
      <c r="D84" s="78">
        <v>51</v>
      </c>
      <c r="E84" s="80" t="s">
        <v>413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43173</v>
      </c>
      <c r="B85" s="81" t="s">
        <v>416</v>
      </c>
      <c r="C85" s="72" t="s">
        <v>28</v>
      </c>
      <c r="D85" s="78">
        <v>41</v>
      </c>
      <c r="E85" s="80" t="s">
        <v>413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43173</v>
      </c>
      <c r="B86" s="81" t="s">
        <v>417</v>
      </c>
      <c r="C86" s="72" t="s">
        <v>28</v>
      </c>
      <c r="D86" s="78">
        <v>8</v>
      </c>
      <c r="E86" s="80" t="s">
        <v>413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43173</v>
      </c>
      <c r="B87" s="81" t="s">
        <v>418</v>
      </c>
      <c r="C87" s="72" t="s">
        <v>28</v>
      </c>
      <c r="D87" s="78">
        <v>100</v>
      </c>
      <c r="E87" s="80" t="s">
        <v>413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43173</v>
      </c>
      <c r="B88" s="81" t="s">
        <v>419</v>
      </c>
      <c r="C88" s="72" t="s">
        <v>28</v>
      </c>
      <c r="D88" s="78">
        <v>100</v>
      </c>
      <c r="E88" s="80" t="s">
        <v>413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43173</v>
      </c>
      <c r="B89" s="81" t="s">
        <v>420</v>
      </c>
      <c r="C89" s="72" t="s">
        <v>28</v>
      </c>
      <c r="D89" s="78">
        <v>100</v>
      </c>
      <c r="E89" s="80" t="s">
        <v>413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43173</v>
      </c>
      <c r="B90" s="81" t="s">
        <v>421</v>
      </c>
      <c r="C90" s="72" t="s">
        <v>28</v>
      </c>
      <c r="D90" s="78">
        <v>100</v>
      </c>
      <c r="E90" s="80" t="s">
        <v>422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43173</v>
      </c>
      <c r="B91" s="81" t="s">
        <v>423</v>
      </c>
      <c r="C91" s="72" t="s">
        <v>28</v>
      </c>
      <c r="D91" s="78">
        <v>100</v>
      </c>
      <c r="E91" s="80" t="s">
        <v>422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43173</v>
      </c>
      <c r="B92" s="81" t="s">
        <v>424</v>
      </c>
      <c r="C92" s="72" t="s">
        <v>28</v>
      </c>
      <c r="D92" s="78">
        <v>100</v>
      </c>
      <c r="E92" s="80" t="s">
        <v>422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43173</v>
      </c>
      <c r="B93" s="81" t="s">
        <v>425</v>
      </c>
      <c r="C93" s="72" t="s">
        <v>28</v>
      </c>
      <c r="D93" s="78">
        <v>100</v>
      </c>
      <c r="E93" s="80" t="s">
        <v>422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43173</v>
      </c>
      <c r="B94" s="81" t="s">
        <v>426</v>
      </c>
      <c r="C94" s="72" t="s">
        <v>28</v>
      </c>
      <c r="D94" s="78">
        <v>100</v>
      </c>
      <c r="E94" s="80" t="s">
        <v>422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43173</v>
      </c>
      <c r="B95" s="81" t="s">
        <v>427</v>
      </c>
      <c r="C95" s="72" t="s">
        <v>28</v>
      </c>
      <c r="D95" s="78">
        <v>125</v>
      </c>
      <c r="E95" s="80" t="s">
        <v>422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43173</v>
      </c>
      <c r="B96" s="81" t="s">
        <v>428</v>
      </c>
      <c r="C96" s="72" t="s">
        <v>28</v>
      </c>
      <c r="D96" s="78">
        <v>75</v>
      </c>
      <c r="E96" s="80" t="s">
        <v>422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43173</v>
      </c>
      <c r="B97" s="81" t="s">
        <v>429</v>
      </c>
      <c r="C97" s="72" t="s">
        <v>28</v>
      </c>
      <c r="D97" s="78">
        <v>100</v>
      </c>
      <c r="E97" s="80" t="s">
        <v>422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43173</v>
      </c>
      <c r="B98" s="81" t="s">
        <v>430</v>
      </c>
      <c r="C98" s="72" t="s">
        <v>28</v>
      </c>
      <c r="D98" s="78">
        <v>100</v>
      </c>
      <c r="E98" s="80" t="s">
        <v>422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43173</v>
      </c>
      <c r="B99" s="81" t="s">
        <v>431</v>
      </c>
      <c r="C99" s="72" t="s">
        <v>28</v>
      </c>
      <c r="D99" s="78">
        <v>100</v>
      </c>
      <c r="E99" s="80" t="s">
        <v>422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43173</v>
      </c>
      <c r="B100" s="81" t="s">
        <v>432</v>
      </c>
      <c r="C100" s="72" t="s">
        <v>28</v>
      </c>
      <c r="D100" s="78">
        <v>100</v>
      </c>
      <c r="E100" s="80" t="s">
        <v>422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43173</v>
      </c>
      <c r="B101" s="81" t="s">
        <v>433</v>
      </c>
      <c r="C101" s="72" t="s">
        <v>28</v>
      </c>
      <c r="D101" s="78">
        <v>100</v>
      </c>
      <c r="E101" s="80" t="s">
        <v>434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43173</v>
      </c>
      <c r="B102" s="81" t="s">
        <v>435</v>
      </c>
      <c r="C102" s="72" t="s">
        <v>28</v>
      </c>
      <c r="D102" s="78">
        <v>122</v>
      </c>
      <c r="E102" s="80" t="s">
        <v>434</v>
      </c>
      <c r="F102" s="76" t="s">
        <v>6</v>
      </c>
      <c r="G102" s="50" t="s">
        <v>37</v>
      </c>
      <c r="H102" s="65"/>
    </row>
    <row r="103" spans="1:8" s="73" customFormat="1" x14ac:dyDescent="0.2">
      <c r="A103" s="74">
        <v>43173</v>
      </c>
      <c r="B103" s="81" t="s">
        <v>436</v>
      </c>
      <c r="C103" s="72" t="s">
        <v>28</v>
      </c>
      <c r="D103" s="78">
        <v>78</v>
      </c>
      <c r="E103" s="80" t="s">
        <v>434</v>
      </c>
      <c r="F103" s="76" t="s">
        <v>6</v>
      </c>
      <c r="G103" s="50" t="s">
        <v>37</v>
      </c>
    </row>
    <row r="104" spans="1:8" s="73" customFormat="1" x14ac:dyDescent="0.2">
      <c r="A104" s="74">
        <v>43173</v>
      </c>
      <c r="B104" s="81" t="s">
        <v>437</v>
      </c>
      <c r="C104" s="72" t="s">
        <v>28</v>
      </c>
      <c r="D104" s="78">
        <v>58</v>
      </c>
      <c r="E104" s="80" t="s">
        <v>434</v>
      </c>
      <c r="F104" s="76" t="s">
        <v>6</v>
      </c>
      <c r="G104" s="50" t="s">
        <v>37</v>
      </c>
    </row>
    <row r="105" spans="1:8" s="73" customFormat="1" x14ac:dyDescent="0.2">
      <c r="A105" s="74">
        <v>43173</v>
      </c>
      <c r="B105" s="81" t="s">
        <v>438</v>
      </c>
      <c r="C105" s="72" t="s">
        <v>28</v>
      </c>
      <c r="D105" s="78">
        <v>42</v>
      </c>
      <c r="E105" s="80" t="s">
        <v>434</v>
      </c>
      <c r="F105" s="76" t="s">
        <v>6</v>
      </c>
      <c r="G105" s="50" t="s">
        <v>37</v>
      </c>
    </row>
    <row r="106" spans="1:8" s="73" customFormat="1" x14ac:dyDescent="0.2">
      <c r="A106" s="74">
        <v>43173</v>
      </c>
      <c r="B106" s="81" t="s">
        <v>439</v>
      </c>
      <c r="C106" s="72" t="s">
        <v>28</v>
      </c>
      <c r="D106" s="78">
        <v>100</v>
      </c>
      <c r="E106" s="80" t="s">
        <v>434</v>
      </c>
      <c r="F106" s="76" t="s">
        <v>6</v>
      </c>
      <c r="G106" s="50" t="s">
        <v>37</v>
      </c>
    </row>
    <row r="107" spans="1:8" s="73" customFormat="1" x14ac:dyDescent="0.2">
      <c r="A107" s="74">
        <v>43173</v>
      </c>
      <c r="B107" s="81" t="s">
        <v>440</v>
      </c>
      <c r="C107" s="72" t="s">
        <v>28</v>
      </c>
      <c r="D107" s="78">
        <v>100</v>
      </c>
      <c r="E107" s="80" t="s">
        <v>422</v>
      </c>
      <c r="F107" s="76" t="s">
        <v>6</v>
      </c>
      <c r="G107" s="50" t="s">
        <v>37</v>
      </c>
    </row>
    <row r="108" spans="1:8" s="73" customFormat="1" x14ac:dyDescent="0.2">
      <c r="A108" s="74">
        <v>43173</v>
      </c>
      <c r="B108" s="81" t="s">
        <v>441</v>
      </c>
      <c r="C108" s="72" t="s">
        <v>28</v>
      </c>
      <c r="D108" s="78">
        <v>203</v>
      </c>
      <c r="E108" s="80" t="s">
        <v>422</v>
      </c>
      <c r="F108" s="76" t="s">
        <v>6</v>
      </c>
      <c r="G108" s="50" t="s">
        <v>37</v>
      </c>
    </row>
    <row r="109" spans="1:8" s="73" customFormat="1" x14ac:dyDescent="0.2">
      <c r="A109" s="74">
        <v>43173</v>
      </c>
      <c r="B109" s="81" t="s">
        <v>442</v>
      </c>
      <c r="C109" s="72" t="s">
        <v>28</v>
      </c>
      <c r="D109" s="78">
        <v>27</v>
      </c>
      <c r="E109" s="80" t="s">
        <v>422</v>
      </c>
      <c r="F109" s="76" t="s">
        <v>6</v>
      </c>
      <c r="G109" s="50" t="s">
        <v>37</v>
      </c>
    </row>
    <row r="110" spans="1:8" s="73" customFormat="1" x14ac:dyDescent="0.2">
      <c r="A110" s="74">
        <v>43173</v>
      </c>
      <c r="B110" s="81" t="s">
        <v>443</v>
      </c>
      <c r="C110" s="72" t="s">
        <v>28</v>
      </c>
      <c r="D110" s="78">
        <v>70</v>
      </c>
      <c r="E110" s="80" t="s">
        <v>422</v>
      </c>
      <c r="F110" s="76" t="s">
        <v>6</v>
      </c>
      <c r="G110" s="50" t="s">
        <v>37</v>
      </c>
    </row>
    <row r="111" spans="1:8" s="73" customFormat="1" x14ac:dyDescent="0.2">
      <c r="A111" s="74">
        <v>43173</v>
      </c>
      <c r="B111" s="81" t="s">
        <v>444</v>
      </c>
      <c r="C111" s="72" t="s">
        <v>28</v>
      </c>
      <c r="D111" s="78">
        <v>106</v>
      </c>
      <c r="E111" s="80" t="s">
        <v>422</v>
      </c>
      <c r="F111" s="76" t="s">
        <v>6</v>
      </c>
      <c r="G111" s="50" t="s">
        <v>37</v>
      </c>
    </row>
    <row r="112" spans="1:8" s="73" customFormat="1" x14ac:dyDescent="0.2">
      <c r="A112" s="74">
        <v>43173</v>
      </c>
      <c r="B112" s="81" t="s">
        <v>445</v>
      </c>
      <c r="C112" s="72" t="s">
        <v>28</v>
      </c>
      <c r="D112" s="78">
        <v>206</v>
      </c>
      <c r="E112" s="80" t="s">
        <v>422</v>
      </c>
      <c r="F112" s="76" t="s">
        <v>6</v>
      </c>
      <c r="G112" s="50" t="s">
        <v>37</v>
      </c>
    </row>
    <row r="113" spans="1:7" s="73" customFormat="1" x14ac:dyDescent="0.2">
      <c r="A113" s="74">
        <v>43173</v>
      </c>
      <c r="B113" s="81" t="s">
        <v>446</v>
      </c>
      <c r="C113" s="72" t="s">
        <v>28</v>
      </c>
      <c r="D113" s="78">
        <v>24</v>
      </c>
      <c r="E113" s="80" t="s">
        <v>422</v>
      </c>
      <c r="F113" s="76" t="s">
        <v>6</v>
      </c>
      <c r="G113" s="50" t="s">
        <v>37</v>
      </c>
    </row>
    <row r="114" spans="1:7" s="73" customFormat="1" x14ac:dyDescent="0.2">
      <c r="A114" s="74">
        <v>43173</v>
      </c>
      <c r="B114" s="81" t="s">
        <v>447</v>
      </c>
      <c r="C114" s="72" t="s">
        <v>28</v>
      </c>
      <c r="D114" s="78">
        <v>19</v>
      </c>
      <c r="E114" s="80" t="s">
        <v>422</v>
      </c>
      <c r="F114" s="76" t="s">
        <v>6</v>
      </c>
      <c r="G114" s="50" t="s">
        <v>37</v>
      </c>
    </row>
    <row r="115" spans="1:7" s="73" customFormat="1" x14ac:dyDescent="0.2">
      <c r="A115" s="74">
        <v>43173</v>
      </c>
      <c r="B115" s="81" t="s">
        <v>448</v>
      </c>
      <c r="C115" s="72" t="s">
        <v>28</v>
      </c>
      <c r="D115" s="78">
        <v>45</v>
      </c>
      <c r="E115" s="80" t="s">
        <v>422</v>
      </c>
      <c r="F115" s="76" t="s">
        <v>6</v>
      </c>
      <c r="G115" s="50" t="s">
        <v>37</v>
      </c>
    </row>
    <row r="116" spans="1:7" s="73" customFormat="1" x14ac:dyDescent="0.2">
      <c r="A116" s="74">
        <v>43173</v>
      </c>
      <c r="B116" s="81" t="s">
        <v>449</v>
      </c>
      <c r="C116" s="72" t="s">
        <v>28</v>
      </c>
      <c r="D116" s="78">
        <v>100</v>
      </c>
      <c r="E116" s="80" t="s">
        <v>422</v>
      </c>
      <c r="F116" s="76" t="s">
        <v>6</v>
      </c>
      <c r="G116" s="50" t="s">
        <v>37</v>
      </c>
    </row>
    <row r="117" spans="1:7" s="73" customFormat="1" x14ac:dyDescent="0.2">
      <c r="A117" s="74">
        <v>43173</v>
      </c>
      <c r="B117" s="81" t="s">
        <v>450</v>
      </c>
      <c r="C117" s="72" t="s">
        <v>28</v>
      </c>
      <c r="D117" s="78">
        <v>39</v>
      </c>
      <c r="E117" s="80" t="s">
        <v>422</v>
      </c>
      <c r="F117" s="76" t="s">
        <v>6</v>
      </c>
      <c r="G117" s="50" t="s">
        <v>37</v>
      </c>
    </row>
    <row r="118" spans="1:7" s="73" customFormat="1" x14ac:dyDescent="0.2">
      <c r="A118" s="74">
        <v>43173</v>
      </c>
      <c r="B118" s="81" t="s">
        <v>451</v>
      </c>
      <c r="C118" s="72" t="s">
        <v>28</v>
      </c>
      <c r="D118" s="78">
        <v>45</v>
      </c>
      <c r="E118" s="80" t="s">
        <v>422</v>
      </c>
      <c r="F118" s="76" t="s">
        <v>6</v>
      </c>
      <c r="G118" s="50" t="s">
        <v>37</v>
      </c>
    </row>
    <row r="119" spans="1:7" s="73" customFormat="1" x14ac:dyDescent="0.2">
      <c r="A119" s="74">
        <v>43173</v>
      </c>
      <c r="B119" s="81" t="s">
        <v>452</v>
      </c>
      <c r="C119" s="72" t="s">
        <v>28</v>
      </c>
      <c r="D119" s="78">
        <v>2</v>
      </c>
      <c r="E119" s="80" t="s">
        <v>422</v>
      </c>
      <c r="F119" s="76" t="s">
        <v>6</v>
      </c>
      <c r="G119" s="50" t="s">
        <v>37</v>
      </c>
    </row>
    <row r="120" spans="1:7" s="73" customFormat="1" x14ac:dyDescent="0.2">
      <c r="A120" s="74">
        <v>43173</v>
      </c>
      <c r="B120" s="81" t="s">
        <v>453</v>
      </c>
      <c r="C120" s="72" t="s">
        <v>28</v>
      </c>
      <c r="D120" s="78">
        <v>14</v>
      </c>
      <c r="E120" s="80" t="s">
        <v>422</v>
      </c>
      <c r="F120" s="76" t="s">
        <v>6</v>
      </c>
      <c r="G120" s="50" t="s">
        <v>37</v>
      </c>
    </row>
    <row r="121" spans="1:7" s="73" customFormat="1" x14ac:dyDescent="0.2">
      <c r="A121" s="74">
        <v>43173</v>
      </c>
      <c r="B121" s="81" t="s">
        <v>454</v>
      </c>
      <c r="C121" s="72" t="s">
        <v>28</v>
      </c>
      <c r="D121" s="78">
        <v>229</v>
      </c>
      <c r="E121" s="80" t="s">
        <v>422</v>
      </c>
      <c r="F121" s="76" t="s">
        <v>6</v>
      </c>
      <c r="G121" s="50" t="s">
        <v>37</v>
      </c>
    </row>
    <row r="122" spans="1:7" s="73" customFormat="1" x14ac:dyDescent="0.2">
      <c r="A122" s="74">
        <v>43173</v>
      </c>
      <c r="B122" s="81" t="s">
        <v>455</v>
      </c>
      <c r="C122" s="72" t="s">
        <v>28</v>
      </c>
      <c r="D122" s="78">
        <v>93</v>
      </c>
      <c r="E122" s="80" t="s">
        <v>422</v>
      </c>
      <c r="F122" s="76" t="s">
        <v>6</v>
      </c>
      <c r="G122" s="50" t="s">
        <v>37</v>
      </c>
    </row>
    <row r="123" spans="1:7" s="73" customFormat="1" x14ac:dyDescent="0.2">
      <c r="A123" s="74">
        <v>43173</v>
      </c>
      <c r="B123" s="81" t="s">
        <v>456</v>
      </c>
      <c r="C123" s="72" t="s">
        <v>28</v>
      </c>
      <c r="D123" s="78">
        <v>178</v>
      </c>
      <c r="E123" s="80" t="s">
        <v>422</v>
      </c>
      <c r="F123" s="76" t="s">
        <v>6</v>
      </c>
      <c r="G123" s="50" t="s">
        <v>37</v>
      </c>
    </row>
    <row r="124" spans="1:7" s="73" customFormat="1" x14ac:dyDescent="0.2">
      <c r="A124" s="74">
        <v>43173</v>
      </c>
      <c r="B124" s="81" t="s">
        <v>457</v>
      </c>
      <c r="C124" s="72" t="s">
        <v>28</v>
      </c>
      <c r="D124" s="78">
        <v>200</v>
      </c>
      <c r="E124" s="80" t="s">
        <v>422</v>
      </c>
      <c r="F124" s="76" t="s">
        <v>6</v>
      </c>
      <c r="G124" s="50" t="s">
        <v>37</v>
      </c>
    </row>
    <row r="125" spans="1:7" s="73" customFormat="1" x14ac:dyDescent="0.2">
      <c r="A125" s="74">
        <v>43173</v>
      </c>
      <c r="B125" s="81" t="s">
        <v>458</v>
      </c>
      <c r="C125" s="72" t="s">
        <v>28</v>
      </c>
      <c r="D125" s="78">
        <v>100</v>
      </c>
      <c r="E125" s="80" t="s">
        <v>459</v>
      </c>
      <c r="F125" s="76" t="s">
        <v>6</v>
      </c>
      <c r="G125" s="50" t="s">
        <v>37</v>
      </c>
    </row>
    <row r="126" spans="1:7" s="73" customFormat="1" x14ac:dyDescent="0.2">
      <c r="A126" s="74">
        <v>43173</v>
      </c>
      <c r="B126" s="81" t="s">
        <v>460</v>
      </c>
      <c r="C126" s="72" t="s">
        <v>28</v>
      </c>
      <c r="D126" s="78">
        <v>413</v>
      </c>
      <c r="E126" s="80" t="s">
        <v>459</v>
      </c>
      <c r="F126" s="76" t="s">
        <v>6</v>
      </c>
      <c r="G126" s="50" t="s">
        <v>37</v>
      </c>
    </row>
    <row r="127" spans="1:7" s="73" customFormat="1" x14ac:dyDescent="0.2">
      <c r="A127" s="74">
        <v>43173</v>
      </c>
      <c r="B127" s="81" t="s">
        <v>461</v>
      </c>
      <c r="C127" s="72" t="s">
        <v>28</v>
      </c>
      <c r="D127" s="78">
        <v>24</v>
      </c>
      <c r="E127" s="80" t="s">
        <v>459</v>
      </c>
      <c r="F127" s="76" t="s">
        <v>6</v>
      </c>
      <c r="G127" s="50" t="s">
        <v>37</v>
      </c>
    </row>
    <row r="128" spans="1:7" s="73" customFormat="1" x14ac:dyDescent="0.2">
      <c r="A128" s="74">
        <v>43173</v>
      </c>
      <c r="B128" s="81" t="s">
        <v>462</v>
      </c>
      <c r="C128" s="72" t="s">
        <v>28</v>
      </c>
      <c r="D128" s="78">
        <v>100</v>
      </c>
      <c r="E128" s="80" t="s">
        <v>459</v>
      </c>
      <c r="F128" s="76" t="s">
        <v>6</v>
      </c>
      <c r="G128" s="50" t="s">
        <v>37</v>
      </c>
    </row>
    <row r="129" spans="1:7" s="73" customFormat="1" x14ac:dyDescent="0.2">
      <c r="A129" s="74">
        <v>43173</v>
      </c>
      <c r="B129" s="81" t="s">
        <v>463</v>
      </c>
      <c r="C129" s="72" t="s">
        <v>28</v>
      </c>
      <c r="D129" s="78">
        <v>63</v>
      </c>
      <c r="E129" s="80" t="s">
        <v>459</v>
      </c>
      <c r="F129" s="76" t="s">
        <v>6</v>
      </c>
      <c r="G129" s="50" t="s">
        <v>37</v>
      </c>
    </row>
    <row r="130" spans="1:7" s="73" customFormat="1" x14ac:dyDescent="0.2">
      <c r="A130" s="74">
        <v>43173</v>
      </c>
      <c r="B130" s="81" t="s">
        <v>464</v>
      </c>
      <c r="C130" s="72" t="s">
        <v>28</v>
      </c>
      <c r="D130" s="78">
        <v>100</v>
      </c>
      <c r="E130" s="80" t="s">
        <v>459</v>
      </c>
      <c r="F130" s="76" t="s">
        <v>6</v>
      </c>
      <c r="G130" s="50" t="s">
        <v>37</v>
      </c>
    </row>
    <row r="131" spans="1:7" s="73" customFormat="1" x14ac:dyDescent="0.2">
      <c r="A131" s="74">
        <v>43173</v>
      </c>
      <c r="B131" s="81" t="s">
        <v>465</v>
      </c>
      <c r="C131" s="72" t="s">
        <v>28</v>
      </c>
      <c r="D131" s="78">
        <v>100</v>
      </c>
      <c r="E131" s="80" t="s">
        <v>459</v>
      </c>
      <c r="F131" s="76" t="s">
        <v>6</v>
      </c>
      <c r="G131" s="50" t="s">
        <v>37</v>
      </c>
    </row>
    <row r="132" spans="1:7" s="73" customFormat="1" x14ac:dyDescent="0.2">
      <c r="A132" s="74">
        <v>43173</v>
      </c>
      <c r="B132" s="81" t="s">
        <v>466</v>
      </c>
      <c r="C132" s="72" t="s">
        <v>28</v>
      </c>
      <c r="D132" s="78">
        <v>100</v>
      </c>
      <c r="E132" s="80" t="s">
        <v>459</v>
      </c>
      <c r="F132" s="76" t="s">
        <v>6</v>
      </c>
      <c r="G132" s="50" t="s">
        <v>37</v>
      </c>
    </row>
    <row r="133" spans="1:7" s="73" customFormat="1" x14ac:dyDescent="0.2">
      <c r="A133" s="74">
        <v>43173</v>
      </c>
      <c r="B133" s="81" t="s">
        <v>467</v>
      </c>
      <c r="C133" s="72" t="s">
        <v>28</v>
      </c>
      <c r="D133" s="78">
        <v>284</v>
      </c>
      <c r="E133" s="80" t="s">
        <v>434</v>
      </c>
      <c r="F133" s="76" t="s">
        <v>6</v>
      </c>
      <c r="G133" s="50" t="s">
        <v>37</v>
      </c>
    </row>
    <row r="134" spans="1:7" s="73" customFormat="1" x14ac:dyDescent="0.2">
      <c r="A134" s="74">
        <v>43173</v>
      </c>
      <c r="B134" s="81" t="s">
        <v>468</v>
      </c>
      <c r="C134" s="72" t="s">
        <v>28</v>
      </c>
      <c r="D134" s="78">
        <v>16</v>
      </c>
      <c r="E134" s="80" t="s">
        <v>434</v>
      </c>
      <c r="F134" s="76" t="s">
        <v>6</v>
      </c>
      <c r="G134" s="50" t="s">
        <v>37</v>
      </c>
    </row>
    <row r="135" spans="1:7" s="73" customFormat="1" x14ac:dyDescent="0.2">
      <c r="A135" s="74">
        <v>43173</v>
      </c>
      <c r="B135" s="81" t="s">
        <v>469</v>
      </c>
      <c r="C135" s="72" t="s">
        <v>28</v>
      </c>
      <c r="D135" s="78">
        <v>44</v>
      </c>
      <c r="E135" s="80" t="s">
        <v>434</v>
      </c>
      <c r="F135" s="76" t="s">
        <v>6</v>
      </c>
      <c r="G135" s="50" t="s">
        <v>37</v>
      </c>
    </row>
    <row r="136" spans="1:7" s="73" customFormat="1" x14ac:dyDescent="0.2">
      <c r="A136" s="74">
        <v>43173</v>
      </c>
      <c r="B136" s="81" t="s">
        <v>470</v>
      </c>
      <c r="C136" s="72" t="s">
        <v>28</v>
      </c>
      <c r="D136" s="78">
        <v>56</v>
      </c>
      <c r="E136" s="80" t="s">
        <v>434</v>
      </c>
      <c r="F136" s="76" t="s">
        <v>6</v>
      </c>
      <c r="G136" s="50" t="s">
        <v>37</v>
      </c>
    </row>
    <row r="137" spans="1:7" s="73" customFormat="1" x14ac:dyDescent="0.2">
      <c r="A137" s="74">
        <v>43173</v>
      </c>
      <c r="B137" s="81" t="s">
        <v>471</v>
      </c>
      <c r="C137" s="72" t="s">
        <v>28</v>
      </c>
      <c r="D137" s="78">
        <v>33</v>
      </c>
      <c r="E137" s="80" t="s">
        <v>434</v>
      </c>
      <c r="F137" s="76" t="s">
        <v>6</v>
      </c>
      <c r="G137" s="50" t="s">
        <v>37</v>
      </c>
    </row>
    <row r="138" spans="1:7" s="73" customFormat="1" x14ac:dyDescent="0.2">
      <c r="A138" s="74">
        <v>43173</v>
      </c>
      <c r="B138" s="81" t="s">
        <v>472</v>
      </c>
      <c r="C138" s="72" t="s">
        <v>28</v>
      </c>
      <c r="D138" s="78">
        <v>67</v>
      </c>
      <c r="E138" s="80" t="s">
        <v>434</v>
      </c>
      <c r="F138" s="76" t="s">
        <v>6</v>
      </c>
      <c r="G138" s="50" t="s">
        <v>37</v>
      </c>
    </row>
    <row r="139" spans="1:7" s="73" customFormat="1" x14ac:dyDescent="0.2">
      <c r="A139" s="74">
        <v>43173</v>
      </c>
      <c r="B139" s="81" t="s">
        <v>473</v>
      </c>
      <c r="C139" s="72" t="s">
        <v>28</v>
      </c>
      <c r="D139" s="78">
        <v>100</v>
      </c>
      <c r="E139" s="80" t="s">
        <v>474</v>
      </c>
      <c r="F139" s="76" t="s">
        <v>6</v>
      </c>
      <c r="G139" s="50" t="s">
        <v>37</v>
      </c>
    </row>
    <row r="140" spans="1:7" s="73" customFormat="1" x14ac:dyDescent="0.2">
      <c r="A140" s="74">
        <v>43173</v>
      </c>
      <c r="B140" s="81" t="s">
        <v>475</v>
      </c>
      <c r="C140" s="72" t="s">
        <v>28</v>
      </c>
      <c r="D140" s="78">
        <v>100</v>
      </c>
      <c r="E140" s="80" t="s">
        <v>474</v>
      </c>
      <c r="F140" s="76" t="s">
        <v>6</v>
      </c>
      <c r="G140" s="50" t="s">
        <v>37</v>
      </c>
    </row>
    <row r="141" spans="1:7" s="73" customFormat="1" x14ac:dyDescent="0.2">
      <c r="A141" s="74">
        <v>43173</v>
      </c>
      <c r="B141" s="81" t="s">
        <v>476</v>
      </c>
      <c r="C141" s="72" t="s">
        <v>28</v>
      </c>
      <c r="D141" s="78">
        <v>100</v>
      </c>
      <c r="E141" s="80" t="s">
        <v>474</v>
      </c>
      <c r="F141" s="76" t="s">
        <v>6</v>
      </c>
      <c r="G141" s="50" t="s">
        <v>37</v>
      </c>
    </row>
    <row r="142" spans="1:7" s="73" customFormat="1" x14ac:dyDescent="0.2">
      <c r="A142" s="74">
        <v>43173</v>
      </c>
      <c r="B142" s="81" t="s">
        <v>477</v>
      </c>
      <c r="C142" s="72" t="s">
        <v>28</v>
      </c>
      <c r="D142" s="78">
        <v>20</v>
      </c>
      <c r="E142" s="80" t="s">
        <v>474</v>
      </c>
      <c r="F142" s="76" t="s">
        <v>6</v>
      </c>
      <c r="G142" s="50" t="s">
        <v>37</v>
      </c>
    </row>
    <row r="143" spans="1:7" s="73" customFormat="1" x14ac:dyDescent="0.2">
      <c r="A143" s="74">
        <v>43173</v>
      </c>
      <c r="B143" s="81" t="s">
        <v>478</v>
      </c>
      <c r="C143" s="72" t="s">
        <v>28</v>
      </c>
      <c r="D143" s="78">
        <v>80</v>
      </c>
      <c r="E143" s="80" t="s">
        <v>474</v>
      </c>
      <c r="F143" s="76" t="s">
        <v>6</v>
      </c>
      <c r="G143" s="50" t="s">
        <v>37</v>
      </c>
    </row>
    <row r="144" spans="1:7" s="73" customFormat="1" x14ac:dyDescent="0.2">
      <c r="A144" s="74">
        <v>43173</v>
      </c>
      <c r="B144" s="81" t="s">
        <v>479</v>
      </c>
      <c r="C144" s="72" t="s">
        <v>28</v>
      </c>
      <c r="D144" s="78">
        <v>100</v>
      </c>
      <c r="E144" s="80" t="s">
        <v>474</v>
      </c>
      <c r="F144" s="76" t="s">
        <v>6</v>
      </c>
      <c r="G144" s="50" t="s">
        <v>37</v>
      </c>
    </row>
    <row r="145" spans="1:7" s="73" customFormat="1" x14ac:dyDescent="0.2">
      <c r="A145" s="74">
        <v>43173</v>
      </c>
      <c r="B145" s="81" t="s">
        <v>480</v>
      </c>
      <c r="C145" s="72" t="s">
        <v>28</v>
      </c>
      <c r="D145" s="78">
        <v>122</v>
      </c>
      <c r="E145" s="80" t="s">
        <v>434</v>
      </c>
      <c r="F145" s="76" t="s">
        <v>6</v>
      </c>
      <c r="G145" s="50" t="s">
        <v>37</v>
      </c>
    </row>
    <row r="146" spans="1:7" s="73" customFormat="1" x14ac:dyDescent="0.2">
      <c r="A146" s="74">
        <v>43173</v>
      </c>
      <c r="B146" s="81" t="s">
        <v>481</v>
      </c>
      <c r="C146" s="72" t="s">
        <v>28</v>
      </c>
      <c r="D146" s="78">
        <v>180</v>
      </c>
      <c r="E146" s="80" t="s">
        <v>413</v>
      </c>
      <c r="F146" s="76" t="s">
        <v>6</v>
      </c>
      <c r="G146" s="50" t="s">
        <v>37</v>
      </c>
    </row>
    <row r="147" spans="1:7" s="73" customFormat="1" x14ac:dyDescent="0.2">
      <c r="A147" s="74">
        <v>43173</v>
      </c>
      <c r="B147" s="81" t="s">
        <v>482</v>
      </c>
      <c r="C147" s="72" t="s">
        <v>28</v>
      </c>
      <c r="D147" s="78">
        <v>198</v>
      </c>
      <c r="E147" s="80" t="s">
        <v>422</v>
      </c>
      <c r="F147" s="76" t="s">
        <v>6</v>
      </c>
      <c r="G147" s="50" t="s">
        <v>37</v>
      </c>
    </row>
    <row r="148" spans="1:7" s="73" customFormat="1" x14ac:dyDescent="0.2">
      <c r="A148" s="74">
        <v>43173</v>
      </c>
      <c r="B148" s="81" t="s">
        <v>483</v>
      </c>
      <c r="C148" s="72" t="s">
        <v>28</v>
      </c>
      <c r="D148" s="78">
        <v>41</v>
      </c>
      <c r="E148" s="80" t="s">
        <v>422</v>
      </c>
      <c r="F148" s="76" t="s">
        <v>6</v>
      </c>
      <c r="G148" s="50" t="s">
        <v>37</v>
      </c>
    </row>
    <row r="149" spans="1:7" s="73" customFormat="1" x14ac:dyDescent="0.2">
      <c r="A149" s="74">
        <v>43173</v>
      </c>
      <c r="B149" s="81" t="s">
        <v>484</v>
      </c>
      <c r="C149" s="72" t="s">
        <v>28</v>
      </c>
      <c r="D149" s="78">
        <v>159</v>
      </c>
      <c r="E149" s="80" t="s">
        <v>422</v>
      </c>
      <c r="F149" s="76" t="s">
        <v>6</v>
      </c>
      <c r="G149" s="50" t="s">
        <v>37</v>
      </c>
    </row>
    <row r="150" spans="1:7" s="73" customFormat="1" x14ac:dyDescent="0.2">
      <c r="A150" s="74">
        <v>43173</v>
      </c>
      <c r="B150" s="81" t="s">
        <v>485</v>
      </c>
      <c r="C150" s="72" t="s">
        <v>28</v>
      </c>
      <c r="D150" s="78">
        <v>180</v>
      </c>
      <c r="E150" s="80" t="s">
        <v>459</v>
      </c>
      <c r="F150" s="76" t="s">
        <v>6</v>
      </c>
      <c r="G150" s="50" t="s">
        <v>37</v>
      </c>
    </row>
    <row r="151" spans="1:7" s="73" customFormat="1" x14ac:dyDescent="0.2">
      <c r="A151" s="74">
        <v>43173</v>
      </c>
      <c r="B151" s="81" t="s">
        <v>486</v>
      </c>
      <c r="C151" s="72" t="s">
        <v>28</v>
      </c>
      <c r="D151" s="78">
        <v>18</v>
      </c>
      <c r="E151" s="80" t="s">
        <v>487</v>
      </c>
      <c r="F151" s="76" t="s">
        <v>6</v>
      </c>
      <c r="G151" s="50" t="s">
        <v>37</v>
      </c>
    </row>
    <row r="152" spans="1:7" s="73" customFormat="1" x14ac:dyDescent="0.2">
      <c r="A152" s="74">
        <v>43173</v>
      </c>
      <c r="B152" s="81" t="s">
        <v>488</v>
      </c>
      <c r="C152" s="72" t="s">
        <v>28</v>
      </c>
      <c r="D152" s="78">
        <v>14</v>
      </c>
      <c r="E152" s="80" t="s">
        <v>487</v>
      </c>
      <c r="F152" s="76" t="s">
        <v>6</v>
      </c>
      <c r="G152" s="50" t="s">
        <v>37</v>
      </c>
    </row>
    <row r="153" spans="1:7" s="73" customFormat="1" x14ac:dyDescent="0.2">
      <c r="A153" s="74">
        <v>43173</v>
      </c>
      <c r="B153" s="81" t="s">
        <v>489</v>
      </c>
      <c r="C153" s="72" t="s">
        <v>28</v>
      </c>
      <c r="D153" s="78">
        <v>15</v>
      </c>
      <c r="E153" s="80" t="s">
        <v>487</v>
      </c>
      <c r="F153" s="76" t="s">
        <v>6</v>
      </c>
      <c r="G153" s="50" t="s">
        <v>37</v>
      </c>
    </row>
    <row r="154" spans="1:7" s="73" customFormat="1" x14ac:dyDescent="0.2">
      <c r="A154" s="74">
        <v>43173</v>
      </c>
      <c r="B154" s="81" t="s">
        <v>490</v>
      </c>
      <c r="C154" s="72" t="s">
        <v>28</v>
      </c>
      <c r="D154" s="78">
        <v>14</v>
      </c>
      <c r="E154" s="80" t="s">
        <v>487</v>
      </c>
      <c r="F154" s="76" t="s">
        <v>6</v>
      </c>
      <c r="G154" s="50" t="s">
        <v>37</v>
      </c>
    </row>
    <row r="155" spans="1:7" s="73" customFormat="1" x14ac:dyDescent="0.2">
      <c r="A155" s="74">
        <v>43173</v>
      </c>
      <c r="B155" s="81" t="s">
        <v>491</v>
      </c>
      <c r="C155" s="72" t="s">
        <v>28</v>
      </c>
      <c r="D155" s="78">
        <v>16</v>
      </c>
      <c r="E155" s="80" t="s">
        <v>487</v>
      </c>
      <c r="F155" s="76" t="s">
        <v>6</v>
      </c>
      <c r="G155" s="50" t="s">
        <v>37</v>
      </c>
    </row>
    <row r="156" spans="1:7" s="73" customFormat="1" x14ac:dyDescent="0.2">
      <c r="A156" s="74">
        <v>43173</v>
      </c>
      <c r="B156" s="81" t="s">
        <v>492</v>
      </c>
      <c r="C156" s="72" t="s">
        <v>28</v>
      </c>
      <c r="D156" s="78">
        <v>14</v>
      </c>
      <c r="E156" s="80" t="s">
        <v>487</v>
      </c>
      <c r="F156" s="76" t="s">
        <v>6</v>
      </c>
      <c r="G156" s="50" t="s">
        <v>37</v>
      </c>
    </row>
    <row r="157" spans="1:7" s="73" customFormat="1" x14ac:dyDescent="0.2">
      <c r="A157" s="74">
        <v>43173</v>
      </c>
      <c r="B157" s="81" t="s">
        <v>493</v>
      </c>
      <c r="C157" s="72" t="s">
        <v>28</v>
      </c>
      <c r="D157" s="78">
        <v>14</v>
      </c>
      <c r="E157" s="80" t="s">
        <v>487</v>
      </c>
      <c r="F157" s="76" t="s">
        <v>6</v>
      </c>
      <c r="G157" s="50" t="s">
        <v>37</v>
      </c>
    </row>
    <row r="158" spans="1:7" s="57" customFormat="1" x14ac:dyDescent="0.2">
      <c r="A158" s="74">
        <v>43173</v>
      </c>
      <c r="B158" s="81" t="s">
        <v>494</v>
      </c>
      <c r="C158" s="72" t="s">
        <v>28</v>
      </c>
      <c r="D158" s="78">
        <v>19</v>
      </c>
      <c r="E158" s="80" t="s">
        <v>487</v>
      </c>
      <c r="F158" s="76" t="s">
        <v>6</v>
      </c>
      <c r="G158" s="50" t="s">
        <v>37</v>
      </c>
    </row>
    <row r="159" spans="1:7" s="57" customFormat="1" x14ac:dyDescent="0.2">
      <c r="A159" s="74">
        <v>43173</v>
      </c>
      <c r="B159" s="81" t="s">
        <v>495</v>
      </c>
      <c r="C159" s="72" t="s">
        <v>28</v>
      </c>
      <c r="D159" s="78">
        <v>59</v>
      </c>
      <c r="E159" s="80" t="s">
        <v>422</v>
      </c>
      <c r="F159" s="76" t="s">
        <v>6</v>
      </c>
      <c r="G159" s="50" t="s">
        <v>37</v>
      </c>
    </row>
    <row r="160" spans="1:7" s="57" customFormat="1" x14ac:dyDescent="0.2">
      <c r="A160" s="74">
        <v>43173</v>
      </c>
      <c r="B160" s="81" t="s">
        <v>496</v>
      </c>
      <c r="C160" s="72" t="s">
        <v>28</v>
      </c>
      <c r="D160" s="78">
        <v>59</v>
      </c>
      <c r="E160" s="80" t="s">
        <v>422</v>
      </c>
      <c r="F160" s="76" t="s">
        <v>6</v>
      </c>
      <c r="G160" s="50" t="s">
        <v>37</v>
      </c>
    </row>
    <row r="161" spans="1:7" s="57" customFormat="1" x14ac:dyDescent="0.2">
      <c r="A161" s="74">
        <v>43173</v>
      </c>
      <c r="B161" s="81" t="s">
        <v>497</v>
      </c>
      <c r="C161" s="72" t="s">
        <v>28</v>
      </c>
      <c r="D161" s="78">
        <v>36</v>
      </c>
      <c r="E161" s="80" t="s">
        <v>422</v>
      </c>
      <c r="F161" s="76" t="s">
        <v>6</v>
      </c>
      <c r="G161" s="50" t="s">
        <v>37</v>
      </c>
    </row>
    <row r="162" spans="1:7" s="57" customFormat="1" x14ac:dyDescent="0.2">
      <c r="A162" s="74">
        <v>43173</v>
      </c>
      <c r="B162" s="81" t="s">
        <v>498</v>
      </c>
      <c r="C162" s="72" t="s">
        <v>28</v>
      </c>
      <c r="D162" s="78">
        <v>23</v>
      </c>
      <c r="E162" s="80" t="s">
        <v>422</v>
      </c>
      <c r="F162" s="76" t="s">
        <v>6</v>
      </c>
      <c r="G162" s="50" t="s">
        <v>37</v>
      </c>
    </row>
    <row r="163" spans="1:7" s="57" customFormat="1" x14ac:dyDescent="0.2">
      <c r="A163" s="74">
        <v>43173</v>
      </c>
      <c r="B163" s="81" t="s">
        <v>499</v>
      </c>
      <c r="C163" s="72" t="s">
        <v>28</v>
      </c>
      <c r="D163" s="78">
        <v>30</v>
      </c>
      <c r="E163" s="80" t="s">
        <v>422</v>
      </c>
      <c r="F163" s="76" t="s">
        <v>6</v>
      </c>
      <c r="G163" s="50" t="s">
        <v>37</v>
      </c>
    </row>
    <row r="164" spans="1:7" s="57" customFormat="1" x14ac:dyDescent="0.2">
      <c r="A164" s="74">
        <v>43173</v>
      </c>
      <c r="B164" s="81" t="s">
        <v>500</v>
      </c>
      <c r="C164" s="72" t="s">
        <v>28</v>
      </c>
      <c r="D164" s="78">
        <v>21</v>
      </c>
      <c r="E164" s="80" t="s">
        <v>422</v>
      </c>
      <c r="F164" s="76" t="s">
        <v>6</v>
      </c>
      <c r="G164" s="50" t="s">
        <v>37</v>
      </c>
    </row>
    <row r="165" spans="1:7" s="57" customFormat="1" x14ac:dyDescent="0.2">
      <c r="A165" s="74">
        <v>43173</v>
      </c>
      <c r="B165" s="81" t="s">
        <v>501</v>
      </c>
      <c r="C165" s="72" t="s">
        <v>28</v>
      </c>
      <c r="D165" s="78">
        <v>8</v>
      </c>
      <c r="E165" s="80" t="s">
        <v>422</v>
      </c>
      <c r="F165" s="76" t="s">
        <v>6</v>
      </c>
      <c r="G165" s="50" t="s">
        <v>37</v>
      </c>
    </row>
    <row r="166" spans="1:7" s="57" customFormat="1" x14ac:dyDescent="0.2">
      <c r="A166" s="74">
        <v>43173</v>
      </c>
      <c r="B166" s="81" t="s">
        <v>502</v>
      </c>
      <c r="C166" s="72" t="s">
        <v>28</v>
      </c>
      <c r="D166" s="78">
        <v>59</v>
      </c>
      <c r="E166" s="80" t="s">
        <v>422</v>
      </c>
      <c r="F166" s="76" t="s">
        <v>6</v>
      </c>
      <c r="G166" s="50" t="s">
        <v>37</v>
      </c>
    </row>
    <row r="167" spans="1:7" s="57" customFormat="1" x14ac:dyDescent="0.2">
      <c r="A167" s="74">
        <v>43173</v>
      </c>
      <c r="B167" s="81" t="s">
        <v>503</v>
      </c>
      <c r="C167" s="72" t="s">
        <v>28</v>
      </c>
      <c r="D167" s="78">
        <v>70</v>
      </c>
      <c r="E167" s="80" t="s">
        <v>413</v>
      </c>
      <c r="F167" s="76" t="s">
        <v>6</v>
      </c>
      <c r="G167" s="50" t="s">
        <v>37</v>
      </c>
    </row>
    <row r="168" spans="1:7" s="57" customFormat="1" x14ac:dyDescent="0.2">
      <c r="A168" s="74">
        <v>43173</v>
      </c>
      <c r="B168" s="81" t="s">
        <v>504</v>
      </c>
      <c r="C168" s="72" t="s">
        <v>28</v>
      </c>
      <c r="D168" s="78">
        <v>100</v>
      </c>
      <c r="E168" s="80" t="s">
        <v>413</v>
      </c>
      <c r="F168" s="76" t="s">
        <v>6</v>
      </c>
      <c r="G168" s="50" t="s">
        <v>37</v>
      </c>
    </row>
    <row r="169" spans="1:7" s="57" customFormat="1" x14ac:dyDescent="0.2">
      <c r="A169" s="74">
        <v>43173</v>
      </c>
      <c r="B169" s="81" t="s">
        <v>505</v>
      </c>
      <c r="C169" s="72" t="s">
        <v>28</v>
      </c>
      <c r="D169" s="78">
        <v>1</v>
      </c>
      <c r="E169" s="80" t="s">
        <v>413</v>
      </c>
      <c r="F169" s="76" t="s">
        <v>6</v>
      </c>
      <c r="G169" s="50" t="s">
        <v>37</v>
      </c>
    </row>
    <row r="170" spans="1:7" s="57" customFormat="1" x14ac:dyDescent="0.2">
      <c r="A170" s="74">
        <v>43173</v>
      </c>
      <c r="B170" s="81" t="s">
        <v>506</v>
      </c>
      <c r="C170" s="72" t="s">
        <v>28</v>
      </c>
      <c r="D170" s="78">
        <v>1</v>
      </c>
      <c r="E170" s="80" t="s">
        <v>330</v>
      </c>
      <c r="F170" s="76" t="s">
        <v>6</v>
      </c>
      <c r="G170" s="50" t="s">
        <v>37</v>
      </c>
    </row>
    <row r="171" spans="1:7" s="57" customFormat="1" x14ac:dyDescent="0.2">
      <c r="F171" s="58"/>
      <c r="G171" s="58"/>
    </row>
    <row r="172" spans="1:7" s="57" customFormat="1" x14ac:dyDescent="0.2">
      <c r="F172" s="58"/>
      <c r="G172" s="58"/>
    </row>
    <row r="173" spans="1:7" s="57" customFormat="1" x14ac:dyDescent="0.2">
      <c r="F173" s="58"/>
      <c r="G173" s="58"/>
    </row>
    <row r="174" spans="1:7" s="57" customFormat="1" x14ac:dyDescent="0.2">
      <c r="F174" s="58"/>
      <c r="G174" s="58"/>
    </row>
    <row r="175" spans="1:7" s="57" customFormat="1" x14ac:dyDescent="0.2">
      <c r="F175" s="58"/>
      <c r="G175" s="58"/>
    </row>
    <row r="176" spans="1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28"/>
  <sheetViews>
    <sheetView workbookViewId="0">
      <selection activeCell="D20" sqref="D20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43174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43174</v>
      </c>
      <c r="B5" s="81" t="s">
        <v>507</v>
      </c>
      <c r="C5" s="72" t="s">
        <v>28</v>
      </c>
      <c r="D5" s="78">
        <v>29</v>
      </c>
      <c r="E5" s="78" t="s">
        <v>508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43174</v>
      </c>
      <c r="B6" s="81" t="s">
        <v>509</v>
      </c>
      <c r="C6" s="72" t="s">
        <v>28</v>
      </c>
      <c r="D6" s="78">
        <v>171</v>
      </c>
      <c r="E6" s="78" t="s">
        <v>508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43174</v>
      </c>
      <c r="B7" s="81" t="s">
        <v>510</v>
      </c>
      <c r="C7" s="72" t="s">
        <v>28</v>
      </c>
      <c r="D7" s="78">
        <v>72</v>
      </c>
      <c r="E7" s="78" t="s">
        <v>511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43174</v>
      </c>
      <c r="B8" s="81" t="s">
        <v>512</v>
      </c>
      <c r="C8" s="72" t="s">
        <v>28</v>
      </c>
      <c r="D8" s="78">
        <v>78</v>
      </c>
      <c r="E8" s="78" t="s">
        <v>511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43174</v>
      </c>
      <c r="B9" s="81" t="s">
        <v>513</v>
      </c>
      <c r="C9" s="72" t="s">
        <v>28</v>
      </c>
      <c r="D9" s="78">
        <v>50</v>
      </c>
      <c r="E9" s="78" t="s">
        <v>511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43174</v>
      </c>
      <c r="B10" s="81" t="s">
        <v>514</v>
      </c>
      <c r="C10" s="72" t="s">
        <v>28</v>
      </c>
      <c r="D10" s="78">
        <v>20</v>
      </c>
      <c r="E10" s="78" t="s">
        <v>515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43174</v>
      </c>
      <c r="B11" s="81" t="s">
        <v>516</v>
      </c>
      <c r="C11" s="72" t="s">
        <v>28</v>
      </c>
      <c r="D11" s="78">
        <v>180</v>
      </c>
      <c r="E11" s="78" t="s">
        <v>515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43174</v>
      </c>
      <c r="B12" s="81" t="s">
        <v>517</v>
      </c>
      <c r="C12" s="72" t="s">
        <v>28</v>
      </c>
      <c r="D12" s="78">
        <v>100</v>
      </c>
      <c r="E12" s="78" t="s">
        <v>515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43174</v>
      </c>
      <c r="B13" s="81" t="s">
        <v>518</v>
      </c>
      <c r="C13" s="72" t="s">
        <v>28</v>
      </c>
      <c r="D13" s="78">
        <v>100</v>
      </c>
      <c r="E13" s="78" t="s">
        <v>515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43174</v>
      </c>
      <c r="B14" s="81" t="s">
        <v>519</v>
      </c>
      <c r="C14" s="72" t="s">
        <v>28</v>
      </c>
      <c r="D14" s="78">
        <v>100</v>
      </c>
      <c r="E14" s="78" t="s">
        <v>515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43174</v>
      </c>
      <c r="B15" s="81" t="s">
        <v>520</v>
      </c>
      <c r="C15" s="72" t="s">
        <v>28</v>
      </c>
      <c r="D15" s="78">
        <v>100</v>
      </c>
      <c r="E15" s="78" t="s">
        <v>515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43174</v>
      </c>
      <c r="B16" s="81" t="s">
        <v>521</v>
      </c>
      <c r="C16" s="72" t="s">
        <v>28</v>
      </c>
      <c r="D16" s="78">
        <v>100</v>
      </c>
      <c r="E16" s="78" t="s">
        <v>515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43174</v>
      </c>
      <c r="B17" s="81" t="s">
        <v>522</v>
      </c>
      <c r="C17" s="72" t="s">
        <v>28</v>
      </c>
      <c r="D17" s="78">
        <v>100</v>
      </c>
      <c r="E17" s="78" t="s">
        <v>515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43174</v>
      </c>
      <c r="B18" s="81" t="s">
        <v>523</v>
      </c>
      <c r="C18" s="72" t="s">
        <v>28</v>
      </c>
      <c r="D18" s="78">
        <v>18</v>
      </c>
      <c r="E18" s="78" t="s">
        <v>524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43174</v>
      </c>
      <c r="B19" s="81" t="s">
        <v>525</v>
      </c>
      <c r="C19" s="72" t="s">
        <v>28</v>
      </c>
      <c r="D19" s="78">
        <v>182</v>
      </c>
      <c r="E19" s="78" t="s">
        <v>524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43174</v>
      </c>
      <c r="B20" s="81" t="s">
        <v>526</v>
      </c>
      <c r="C20" s="72" t="s">
        <v>28</v>
      </c>
      <c r="D20" s="78">
        <v>100</v>
      </c>
      <c r="E20" s="78" t="s">
        <v>527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43174</v>
      </c>
      <c r="B21" s="81" t="s">
        <v>528</v>
      </c>
      <c r="C21" s="72" t="s">
        <v>28</v>
      </c>
      <c r="D21" s="78">
        <v>200</v>
      </c>
      <c r="E21" s="78" t="s">
        <v>527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43174</v>
      </c>
      <c r="B22" s="81" t="s">
        <v>529</v>
      </c>
      <c r="C22" s="72" t="s">
        <v>28</v>
      </c>
      <c r="D22" s="78">
        <v>9</v>
      </c>
      <c r="E22" s="78" t="s">
        <v>530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43174</v>
      </c>
      <c r="B23" s="81" t="s">
        <v>531</v>
      </c>
      <c r="C23" s="72" t="s">
        <v>28</v>
      </c>
      <c r="D23" s="78">
        <v>91</v>
      </c>
      <c r="E23" s="78" t="s">
        <v>530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43174</v>
      </c>
      <c r="B24" s="81" t="s">
        <v>532</v>
      </c>
      <c r="C24" s="72" t="s">
        <v>28</v>
      </c>
      <c r="D24" s="78">
        <v>59</v>
      </c>
      <c r="E24" s="78" t="s">
        <v>530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43174</v>
      </c>
      <c r="B25" s="81" t="s">
        <v>533</v>
      </c>
      <c r="C25" s="72" t="s">
        <v>28</v>
      </c>
      <c r="D25" s="78">
        <v>41</v>
      </c>
      <c r="E25" s="78" t="s">
        <v>530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43174</v>
      </c>
      <c r="B26" s="81" t="s">
        <v>534</v>
      </c>
      <c r="C26" s="72" t="s">
        <v>28</v>
      </c>
      <c r="D26" s="78">
        <v>32</v>
      </c>
      <c r="E26" s="78" t="s">
        <v>530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43174</v>
      </c>
      <c r="B27" s="81" t="s">
        <v>535</v>
      </c>
      <c r="C27" s="72" t="s">
        <v>28</v>
      </c>
      <c r="D27" s="78">
        <v>68</v>
      </c>
      <c r="E27" s="78" t="s">
        <v>530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43174</v>
      </c>
      <c r="B28" s="81" t="s">
        <v>536</v>
      </c>
      <c r="C28" s="72" t="s">
        <v>28</v>
      </c>
      <c r="D28" s="78">
        <v>14</v>
      </c>
      <c r="E28" s="78" t="s">
        <v>537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43174</v>
      </c>
      <c r="B29" s="81" t="s">
        <v>538</v>
      </c>
      <c r="C29" s="72" t="s">
        <v>28</v>
      </c>
      <c r="D29" s="78">
        <v>61</v>
      </c>
      <c r="E29" s="78" t="s">
        <v>537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43174</v>
      </c>
      <c r="B30" s="81" t="s">
        <v>539</v>
      </c>
      <c r="C30" s="72" t="s">
        <v>28</v>
      </c>
      <c r="D30" s="78">
        <v>22</v>
      </c>
      <c r="E30" s="78" t="s">
        <v>537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43174</v>
      </c>
      <c r="B31" s="81" t="s">
        <v>540</v>
      </c>
      <c r="C31" s="72" t="s">
        <v>28</v>
      </c>
      <c r="D31" s="78">
        <v>14</v>
      </c>
      <c r="E31" s="78" t="s">
        <v>537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43174</v>
      </c>
      <c r="B32" s="81" t="s">
        <v>541</v>
      </c>
      <c r="C32" s="72" t="s">
        <v>28</v>
      </c>
      <c r="D32" s="78">
        <v>12</v>
      </c>
      <c r="E32" s="78" t="s">
        <v>537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43174</v>
      </c>
      <c r="B33" s="81" t="s">
        <v>542</v>
      </c>
      <c r="C33" s="72" t="s">
        <v>28</v>
      </c>
      <c r="D33" s="78">
        <v>100</v>
      </c>
      <c r="E33" s="78" t="s">
        <v>537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43174</v>
      </c>
      <c r="B34" s="81" t="s">
        <v>543</v>
      </c>
      <c r="C34" s="72" t="s">
        <v>28</v>
      </c>
      <c r="D34" s="78">
        <v>77</v>
      </c>
      <c r="E34" s="78" t="s">
        <v>537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43174</v>
      </c>
      <c r="B35" s="81" t="s">
        <v>544</v>
      </c>
      <c r="C35" s="72" t="s">
        <v>28</v>
      </c>
      <c r="D35" s="78">
        <v>13</v>
      </c>
      <c r="E35" s="78" t="s">
        <v>515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43174</v>
      </c>
      <c r="B36" s="81" t="s">
        <v>545</v>
      </c>
      <c r="C36" s="72" t="s">
        <v>28</v>
      </c>
      <c r="D36" s="78">
        <v>87</v>
      </c>
      <c r="E36" s="78" t="s">
        <v>515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43174</v>
      </c>
      <c r="B37" s="81" t="s">
        <v>546</v>
      </c>
      <c r="C37" s="72" t="s">
        <v>28</v>
      </c>
      <c r="D37" s="78">
        <v>100</v>
      </c>
      <c r="E37" s="78" t="s">
        <v>547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43174</v>
      </c>
      <c r="B38" s="81" t="s">
        <v>548</v>
      </c>
      <c r="C38" s="72" t="s">
        <v>28</v>
      </c>
      <c r="D38" s="78">
        <v>100</v>
      </c>
      <c r="E38" s="78" t="s">
        <v>524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43174</v>
      </c>
      <c r="B39" s="81" t="s">
        <v>549</v>
      </c>
      <c r="C39" s="72" t="s">
        <v>28</v>
      </c>
      <c r="D39" s="78">
        <v>100</v>
      </c>
      <c r="E39" s="78" t="s">
        <v>524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43174</v>
      </c>
      <c r="B40" s="81" t="s">
        <v>550</v>
      </c>
      <c r="C40" s="72" t="s">
        <v>28</v>
      </c>
      <c r="D40" s="78">
        <v>100</v>
      </c>
      <c r="E40" s="78" t="s">
        <v>524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43174</v>
      </c>
      <c r="B41" s="81" t="s">
        <v>551</v>
      </c>
      <c r="C41" s="72" t="s">
        <v>28</v>
      </c>
      <c r="D41" s="78">
        <v>100</v>
      </c>
      <c r="E41" s="78" t="s">
        <v>552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43174</v>
      </c>
      <c r="B42" s="81" t="s">
        <v>553</v>
      </c>
      <c r="C42" s="72" t="s">
        <v>28</v>
      </c>
      <c r="D42" s="78">
        <v>15</v>
      </c>
      <c r="E42" s="78" t="s">
        <v>547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43174</v>
      </c>
      <c r="B43" s="81" t="s">
        <v>554</v>
      </c>
      <c r="C43" s="72" t="s">
        <v>28</v>
      </c>
      <c r="D43" s="78">
        <v>58</v>
      </c>
      <c r="E43" s="78" t="s">
        <v>555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43174</v>
      </c>
      <c r="B44" s="81" t="s">
        <v>556</v>
      </c>
      <c r="C44" s="72" t="s">
        <v>28</v>
      </c>
      <c r="D44" s="78">
        <v>4</v>
      </c>
      <c r="E44" s="78" t="s">
        <v>555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43174</v>
      </c>
      <c r="B45" s="81" t="s">
        <v>557</v>
      </c>
      <c r="C45" s="72" t="s">
        <v>28</v>
      </c>
      <c r="D45" s="78">
        <v>42</v>
      </c>
      <c r="E45" s="78" t="s">
        <v>555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43174</v>
      </c>
      <c r="B46" s="81" t="s">
        <v>558</v>
      </c>
      <c r="C46" s="72" t="s">
        <v>28</v>
      </c>
      <c r="D46" s="78">
        <v>4</v>
      </c>
      <c r="E46" s="78" t="s">
        <v>555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43174</v>
      </c>
      <c r="B47" s="81" t="s">
        <v>559</v>
      </c>
      <c r="C47" s="72" t="s">
        <v>28</v>
      </c>
      <c r="D47" s="78">
        <v>4</v>
      </c>
      <c r="E47" s="78" t="s">
        <v>555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43174</v>
      </c>
      <c r="B48" s="81" t="s">
        <v>560</v>
      </c>
      <c r="C48" s="72" t="s">
        <v>28</v>
      </c>
      <c r="D48" s="78">
        <v>2</v>
      </c>
      <c r="E48" s="78" t="s">
        <v>555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43174</v>
      </c>
      <c r="B49" s="81" t="s">
        <v>561</v>
      </c>
      <c r="C49" s="72" t="s">
        <v>28</v>
      </c>
      <c r="D49" s="78">
        <v>86</v>
      </c>
      <c r="E49" s="78" t="s">
        <v>555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43174</v>
      </c>
      <c r="B50" s="81" t="s">
        <v>562</v>
      </c>
      <c r="C50" s="72" t="s">
        <v>28</v>
      </c>
      <c r="D50" s="78">
        <v>100</v>
      </c>
      <c r="E50" s="78" t="s">
        <v>555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43174</v>
      </c>
      <c r="B51" s="81" t="s">
        <v>563</v>
      </c>
      <c r="C51" s="72" t="s">
        <v>28</v>
      </c>
      <c r="D51" s="78">
        <v>227</v>
      </c>
      <c r="E51" s="78" t="s">
        <v>530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43174</v>
      </c>
      <c r="B52" s="81" t="s">
        <v>564</v>
      </c>
      <c r="C52" s="72" t="s">
        <v>28</v>
      </c>
      <c r="D52" s="78">
        <v>73</v>
      </c>
      <c r="E52" s="78" t="s">
        <v>530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43174</v>
      </c>
      <c r="B53" s="81" t="s">
        <v>565</v>
      </c>
      <c r="C53" s="72" t="s">
        <v>28</v>
      </c>
      <c r="D53" s="78">
        <v>100</v>
      </c>
      <c r="E53" s="78" t="s">
        <v>530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43174</v>
      </c>
      <c r="B54" s="81" t="s">
        <v>566</v>
      </c>
      <c r="C54" s="72" t="s">
        <v>28</v>
      </c>
      <c r="D54" s="78">
        <v>100</v>
      </c>
      <c r="E54" s="78" t="s">
        <v>530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43174</v>
      </c>
      <c r="B55" s="81" t="s">
        <v>567</v>
      </c>
      <c r="C55" s="72" t="s">
        <v>28</v>
      </c>
      <c r="D55" s="78">
        <v>100</v>
      </c>
      <c r="E55" s="78" t="s">
        <v>530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43174</v>
      </c>
      <c r="B56" s="81" t="s">
        <v>568</v>
      </c>
      <c r="C56" s="72" t="s">
        <v>28</v>
      </c>
      <c r="D56" s="78">
        <v>100</v>
      </c>
      <c r="E56" s="78" t="s">
        <v>569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43174</v>
      </c>
      <c r="B57" s="81" t="s">
        <v>570</v>
      </c>
      <c r="C57" s="72" t="s">
        <v>28</v>
      </c>
      <c r="D57" s="78">
        <v>100</v>
      </c>
      <c r="E57" s="78" t="s">
        <v>569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43174</v>
      </c>
      <c r="B58" s="81" t="s">
        <v>571</v>
      </c>
      <c r="C58" s="72" t="s">
        <v>28</v>
      </c>
      <c r="D58" s="78">
        <v>99</v>
      </c>
      <c r="E58" s="78" t="s">
        <v>569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43174</v>
      </c>
      <c r="B59" s="81" t="s">
        <v>572</v>
      </c>
      <c r="C59" s="72" t="s">
        <v>28</v>
      </c>
      <c r="D59" s="78">
        <v>1</v>
      </c>
      <c r="E59" s="78" t="s">
        <v>569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43174</v>
      </c>
      <c r="B60" s="81" t="s">
        <v>573</v>
      </c>
      <c r="C60" s="72" t="s">
        <v>28</v>
      </c>
      <c r="D60" s="78">
        <v>220</v>
      </c>
      <c r="E60" s="78" t="s">
        <v>574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43174</v>
      </c>
      <c r="B61" s="81" t="s">
        <v>575</v>
      </c>
      <c r="C61" s="72" t="s">
        <v>28</v>
      </c>
      <c r="D61" s="78">
        <v>80</v>
      </c>
      <c r="E61" s="78" t="s">
        <v>574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43174</v>
      </c>
      <c r="B62" s="81" t="s">
        <v>576</v>
      </c>
      <c r="C62" s="72" t="s">
        <v>28</v>
      </c>
      <c r="D62" s="78">
        <v>185</v>
      </c>
      <c r="E62" s="78" t="s">
        <v>577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43174</v>
      </c>
      <c r="B63" s="81" t="s">
        <v>578</v>
      </c>
      <c r="C63" s="72" t="s">
        <v>28</v>
      </c>
      <c r="D63" s="78">
        <v>300</v>
      </c>
      <c r="E63" s="78" t="s">
        <v>579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43174</v>
      </c>
      <c r="B64" s="81" t="s">
        <v>580</v>
      </c>
      <c r="C64" s="72" t="s">
        <v>28</v>
      </c>
      <c r="D64" s="78">
        <v>254</v>
      </c>
      <c r="E64" s="78" t="s">
        <v>579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43174</v>
      </c>
      <c r="B65" s="81" t="s">
        <v>581</v>
      </c>
      <c r="C65" s="72" t="s">
        <v>28</v>
      </c>
      <c r="D65" s="78">
        <v>9</v>
      </c>
      <c r="E65" s="78" t="s">
        <v>579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43174</v>
      </c>
      <c r="B66" s="81" t="s">
        <v>582</v>
      </c>
      <c r="C66" s="72" t="s">
        <v>28</v>
      </c>
      <c r="D66" s="78">
        <v>37</v>
      </c>
      <c r="E66" s="78" t="s">
        <v>579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43174</v>
      </c>
      <c r="B67" s="81" t="s">
        <v>583</v>
      </c>
      <c r="C67" s="72" t="s">
        <v>28</v>
      </c>
      <c r="D67" s="78">
        <v>15</v>
      </c>
      <c r="E67" s="78" t="s">
        <v>577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43174</v>
      </c>
      <c r="B68" s="81" t="s">
        <v>584</v>
      </c>
      <c r="C68" s="72" t="s">
        <v>28</v>
      </c>
      <c r="D68" s="78">
        <v>4</v>
      </c>
      <c r="E68" s="78" t="s">
        <v>577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43174</v>
      </c>
      <c r="B69" s="81" t="s">
        <v>585</v>
      </c>
      <c r="C69" s="72" t="s">
        <v>28</v>
      </c>
      <c r="D69" s="78">
        <v>1</v>
      </c>
      <c r="E69" s="78" t="s">
        <v>577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43174</v>
      </c>
      <c r="B70" s="81" t="s">
        <v>586</v>
      </c>
      <c r="C70" s="72" t="s">
        <v>28</v>
      </c>
      <c r="D70" s="78">
        <v>2</v>
      </c>
      <c r="E70" s="78" t="s">
        <v>577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43174</v>
      </c>
      <c r="B71" s="81" t="s">
        <v>587</v>
      </c>
      <c r="C71" s="72" t="s">
        <v>28</v>
      </c>
      <c r="D71" s="78">
        <v>93</v>
      </c>
      <c r="E71" s="78" t="s">
        <v>577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43174</v>
      </c>
      <c r="B72" s="81" t="s">
        <v>588</v>
      </c>
      <c r="C72" s="72" t="s">
        <v>28</v>
      </c>
      <c r="D72" s="78">
        <v>100</v>
      </c>
      <c r="E72" s="78" t="s">
        <v>577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43174</v>
      </c>
      <c r="B73" s="81" t="s">
        <v>589</v>
      </c>
      <c r="C73" s="72" t="s">
        <v>28</v>
      </c>
      <c r="D73" s="78">
        <v>100</v>
      </c>
      <c r="E73" s="78" t="s">
        <v>577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43174</v>
      </c>
      <c r="B74" s="81" t="s">
        <v>590</v>
      </c>
      <c r="C74" s="72" t="s">
        <v>28</v>
      </c>
      <c r="D74" s="78">
        <v>100</v>
      </c>
      <c r="E74" s="78" t="s">
        <v>577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43174</v>
      </c>
      <c r="B75" s="81" t="s">
        <v>591</v>
      </c>
      <c r="C75" s="72" t="s">
        <v>28</v>
      </c>
      <c r="D75" s="78">
        <v>302</v>
      </c>
      <c r="E75" s="78" t="s">
        <v>577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43174</v>
      </c>
      <c r="B76" s="81" t="s">
        <v>592</v>
      </c>
      <c r="C76" s="72" t="s">
        <v>28</v>
      </c>
      <c r="D76" s="78">
        <v>175</v>
      </c>
      <c r="E76" s="78" t="s">
        <v>579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43174</v>
      </c>
      <c r="B77" s="81" t="s">
        <v>593</v>
      </c>
      <c r="C77" s="72" t="s">
        <v>28</v>
      </c>
      <c r="D77" s="78">
        <v>100</v>
      </c>
      <c r="E77" s="78" t="s">
        <v>579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43174</v>
      </c>
      <c r="B78" s="81" t="s">
        <v>594</v>
      </c>
      <c r="C78" s="72" t="s">
        <v>28</v>
      </c>
      <c r="D78" s="78">
        <v>25</v>
      </c>
      <c r="E78" s="78" t="s">
        <v>579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43174</v>
      </c>
      <c r="B79" s="81" t="s">
        <v>595</v>
      </c>
      <c r="C79" s="72" t="s">
        <v>28</v>
      </c>
      <c r="D79" s="78">
        <v>2</v>
      </c>
      <c r="E79" s="78" t="s">
        <v>579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43174</v>
      </c>
      <c r="B80" s="81" t="s">
        <v>596</v>
      </c>
      <c r="C80" s="72" t="s">
        <v>28</v>
      </c>
      <c r="D80" s="78">
        <v>43</v>
      </c>
      <c r="E80" s="78" t="s">
        <v>597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43174</v>
      </c>
      <c r="B81" s="81" t="s">
        <v>598</v>
      </c>
      <c r="C81" s="72" t="s">
        <v>28</v>
      </c>
      <c r="D81" s="78">
        <v>60</v>
      </c>
      <c r="E81" s="78" t="s">
        <v>597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43174</v>
      </c>
      <c r="B82" s="81" t="s">
        <v>599</v>
      </c>
      <c r="C82" s="72" t="s">
        <v>28</v>
      </c>
      <c r="D82" s="78">
        <v>199</v>
      </c>
      <c r="E82" s="78" t="s">
        <v>597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43174</v>
      </c>
      <c r="B83" s="81" t="s">
        <v>600</v>
      </c>
      <c r="C83" s="72" t="s">
        <v>28</v>
      </c>
      <c r="D83" s="78">
        <v>185</v>
      </c>
      <c r="E83" s="78" t="s">
        <v>601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43174</v>
      </c>
      <c r="B84" s="81" t="s">
        <v>602</v>
      </c>
      <c r="C84" s="72" t="s">
        <v>28</v>
      </c>
      <c r="D84" s="78">
        <v>15</v>
      </c>
      <c r="E84" s="78" t="s">
        <v>601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43174</v>
      </c>
      <c r="B85" s="81" t="s">
        <v>603</v>
      </c>
      <c r="C85" s="72" t="s">
        <v>28</v>
      </c>
      <c r="D85" s="78">
        <v>279</v>
      </c>
      <c r="E85" s="78" t="s">
        <v>604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43174</v>
      </c>
      <c r="B86" s="81" t="s">
        <v>605</v>
      </c>
      <c r="C86" s="72" t="s">
        <v>28</v>
      </c>
      <c r="D86" s="78">
        <v>100</v>
      </c>
      <c r="E86" s="78" t="s">
        <v>606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43174</v>
      </c>
      <c r="B87" s="81" t="s">
        <v>607</v>
      </c>
      <c r="C87" s="72" t="s">
        <v>28</v>
      </c>
      <c r="D87" s="78">
        <v>265</v>
      </c>
      <c r="E87" s="78" t="s">
        <v>606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43174</v>
      </c>
      <c r="B88" s="81" t="s">
        <v>608</v>
      </c>
      <c r="C88" s="72" t="s">
        <v>28</v>
      </c>
      <c r="D88" s="78">
        <v>35</v>
      </c>
      <c r="E88" s="78" t="s">
        <v>606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43174</v>
      </c>
      <c r="B89" s="81" t="s">
        <v>609</v>
      </c>
      <c r="C89" s="72" t="s">
        <v>28</v>
      </c>
      <c r="D89" s="78">
        <v>100</v>
      </c>
      <c r="E89" s="78" t="s">
        <v>606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43174</v>
      </c>
      <c r="B90" s="81" t="s">
        <v>610</v>
      </c>
      <c r="C90" s="72" t="s">
        <v>28</v>
      </c>
      <c r="D90" s="78">
        <v>100</v>
      </c>
      <c r="E90" s="78" t="s">
        <v>611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43174</v>
      </c>
      <c r="B91" s="81" t="s">
        <v>612</v>
      </c>
      <c r="C91" s="72" t="s">
        <v>28</v>
      </c>
      <c r="D91" s="78">
        <v>400</v>
      </c>
      <c r="E91" s="78" t="s">
        <v>611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43174</v>
      </c>
      <c r="B92" s="81" t="s">
        <v>613</v>
      </c>
      <c r="C92" s="72" t="s">
        <v>28</v>
      </c>
      <c r="D92" s="78">
        <v>926</v>
      </c>
      <c r="E92" s="78" t="s">
        <v>614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43174</v>
      </c>
      <c r="B93" s="81" t="s">
        <v>615</v>
      </c>
      <c r="C93" s="72" t="s">
        <v>28</v>
      </c>
      <c r="D93" s="78">
        <v>584</v>
      </c>
      <c r="E93" s="78" t="s">
        <v>616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43174</v>
      </c>
      <c r="B94" s="81" t="s">
        <v>617</v>
      </c>
      <c r="C94" s="72" t="s">
        <v>28</v>
      </c>
      <c r="D94" s="78">
        <v>267</v>
      </c>
      <c r="E94" s="78" t="s">
        <v>616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43174</v>
      </c>
      <c r="B95" s="81" t="s">
        <v>618</v>
      </c>
      <c r="C95" s="72" t="s">
        <v>28</v>
      </c>
      <c r="D95" s="78">
        <v>75</v>
      </c>
      <c r="E95" s="78" t="s">
        <v>616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43174</v>
      </c>
      <c r="B96" s="81" t="s">
        <v>619</v>
      </c>
      <c r="C96" s="72" t="s">
        <v>28</v>
      </c>
      <c r="D96" s="78">
        <v>926</v>
      </c>
      <c r="E96" s="78" t="s">
        <v>620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43174</v>
      </c>
      <c r="B97" s="81" t="s">
        <v>621</v>
      </c>
      <c r="C97" s="72" t="s">
        <v>28</v>
      </c>
      <c r="D97" s="78">
        <v>85</v>
      </c>
      <c r="E97" s="78" t="s">
        <v>622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43174</v>
      </c>
      <c r="B98" s="81" t="s">
        <v>623</v>
      </c>
      <c r="C98" s="72" t="s">
        <v>28</v>
      </c>
      <c r="D98" s="78">
        <v>137</v>
      </c>
      <c r="E98" s="78" t="s">
        <v>622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43174</v>
      </c>
      <c r="B99" s="81" t="s">
        <v>624</v>
      </c>
      <c r="C99" s="72" t="s">
        <v>28</v>
      </c>
      <c r="D99" s="78">
        <v>105</v>
      </c>
      <c r="E99" s="78" t="s">
        <v>625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43174</v>
      </c>
      <c r="B100" s="81" t="s">
        <v>626</v>
      </c>
      <c r="C100" s="72" t="s">
        <v>28</v>
      </c>
      <c r="D100" s="78">
        <v>15</v>
      </c>
      <c r="E100" s="78" t="s">
        <v>625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43174</v>
      </c>
      <c r="B101" s="81" t="s">
        <v>627</v>
      </c>
      <c r="C101" s="72" t="s">
        <v>28</v>
      </c>
      <c r="D101" s="78">
        <v>15</v>
      </c>
      <c r="E101" s="78" t="s">
        <v>625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43174</v>
      </c>
      <c r="B102" s="81" t="s">
        <v>628</v>
      </c>
      <c r="C102" s="72" t="s">
        <v>28</v>
      </c>
      <c r="D102" s="78">
        <v>300</v>
      </c>
      <c r="E102" s="78" t="s">
        <v>625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43174</v>
      </c>
      <c r="B103" s="81" t="s">
        <v>629</v>
      </c>
      <c r="C103" s="72" t="s">
        <v>28</v>
      </c>
      <c r="D103" s="78">
        <v>160</v>
      </c>
      <c r="E103" s="78" t="s">
        <v>625</v>
      </c>
      <c r="F103" s="76" t="s">
        <v>6</v>
      </c>
      <c r="G103" s="50" t="s">
        <v>37</v>
      </c>
      <c r="H103" s="65"/>
    </row>
    <row r="104" spans="1:8" s="57" customFormat="1" x14ac:dyDescent="0.2">
      <c r="F104" s="58"/>
      <c r="G104" s="58"/>
    </row>
    <row r="105" spans="1:8" s="57" customFormat="1" x14ac:dyDescent="0.2">
      <c r="F105" s="58"/>
      <c r="G105" s="58"/>
    </row>
    <row r="106" spans="1:8" s="57" customFormat="1" x14ac:dyDescent="0.2">
      <c r="F106" s="58"/>
      <c r="G106" s="58"/>
    </row>
    <row r="107" spans="1:8" s="57" customFormat="1" x14ac:dyDescent="0.2">
      <c r="F107" s="58"/>
      <c r="G107" s="58"/>
    </row>
    <row r="108" spans="1:8" s="57" customFormat="1" x14ac:dyDescent="0.2">
      <c r="F108" s="58"/>
      <c r="G108" s="58"/>
    </row>
    <row r="109" spans="1:8" s="57" customFormat="1" x14ac:dyDescent="0.2">
      <c r="F109" s="58"/>
      <c r="G109" s="58"/>
    </row>
    <row r="110" spans="1:8" s="57" customFormat="1" x14ac:dyDescent="0.2">
      <c r="F110" s="58"/>
      <c r="G110" s="58"/>
    </row>
    <row r="111" spans="1:8" s="57" customFormat="1" x14ac:dyDescent="0.2">
      <c r="F111" s="58"/>
      <c r="G111" s="58"/>
    </row>
    <row r="112" spans="1:8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  <row r="419" spans="6:7" s="57" customFormat="1" x14ac:dyDescent="0.2">
      <c r="F419" s="58"/>
      <c r="G419" s="58"/>
    </row>
    <row r="420" spans="6:7" s="57" customFormat="1" x14ac:dyDescent="0.2">
      <c r="F420" s="58"/>
      <c r="G420" s="58"/>
    </row>
    <row r="421" spans="6:7" s="57" customFormat="1" x14ac:dyDescent="0.2">
      <c r="F421" s="58"/>
      <c r="G421" s="58"/>
    </row>
    <row r="422" spans="6:7" s="57" customFormat="1" x14ac:dyDescent="0.2">
      <c r="F422" s="58"/>
      <c r="G422" s="58"/>
    </row>
    <row r="423" spans="6:7" s="57" customFormat="1" x14ac:dyDescent="0.2">
      <c r="F423" s="58"/>
      <c r="G423" s="58"/>
    </row>
    <row r="424" spans="6:7" s="57" customFormat="1" x14ac:dyDescent="0.2">
      <c r="F424" s="58"/>
      <c r="G424" s="58"/>
    </row>
    <row r="425" spans="6:7" s="57" customFormat="1" x14ac:dyDescent="0.2">
      <c r="F425" s="58"/>
      <c r="G425" s="58"/>
    </row>
    <row r="426" spans="6:7" s="57" customFormat="1" x14ac:dyDescent="0.2">
      <c r="F426" s="58"/>
      <c r="G426" s="58"/>
    </row>
    <row r="427" spans="6:7" s="57" customFormat="1" x14ac:dyDescent="0.2">
      <c r="F427" s="58"/>
      <c r="G427" s="58"/>
    </row>
    <row r="428" spans="6:7" s="57" customFormat="1" x14ac:dyDescent="0.2">
      <c r="F428" s="58"/>
      <c r="G428" s="58"/>
    </row>
    <row r="429" spans="6:7" s="57" customFormat="1" x14ac:dyDescent="0.2">
      <c r="F429" s="58"/>
      <c r="G429" s="58"/>
    </row>
    <row r="430" spans="6:7" s="57" customFormat="1" x14ac:dyDescent="0.2">
      <c r="F430" s="58"/>
      <c r="G430" s="58"/>
    </row>
    <row r="431" spans="6:7" s="57" customFormat="1" x14ac:dyDescent="0.2">
      <c r="F431" s="58"/>
      <c r="G431" s="58"/>
    </row>
    <row r="432" spans="6:7" s="57" customFormat="1" x14ac:dyDescent="0.2">
      <c r="F432" s="58"/>
      <c r="G432" s="58"/>
    </row>
    <row r="433" spans="6:7" s="57" customFormat="1" x14ac:dyDescent="0.2">
      <c r="F433" s="58"/>
      <c r="G433" s="58"/>
    </row>
    <row r="434" spans="6:7" s="57" customFormat="1" x14ac:dyDescent="0.2">
      <c r="F434" s="58"/>
      <c r="G434" s="58"/>
    </row>
    <row r="435" spans="6:7" s="57" customFormat="1" x14ac:dyDescent="0.2">
      <c r="F435" s="58"/>
      <c r="G435" s="58"/>
    </row>
    <row r="436" spans="6:7" s="57" customFormat="1" x14ac:dyDescent="0.2">
      <c r="F436" s="58"/>
      <c r="G436" s="58"/>
    </row>
    <row r="437" spans="6:7" s="57" customFormat="1" x14ac:dyDescent="0.2">
      <c r="F437" s="58"/>
      <c r="G437" s="58"/>
    </row>
    <row r="438" spans="6:7" s="57" customFormat="1" x14ac:dyDescent="0.2">
      <c r="F438" s="58"/>
      <c r="G438" s="58"/>
    </row>
    <row r="439" spans="6:7" s="57" customFormat="1" x14ac:dyDescent="0.2">
      <c r="F439" s="58"/>
      <c r="G439" s="58"/>
    </row>
    <row r="440" spans="6:7" s="57" customFormat="1" x14ac:dyDescent="0.2">
      <c r="F440" s="58"/>
      <c r="G440" s="58"/>
    </row>
    <row r="441" spans="6:7" s="57" customFormat="1" x14ac:dyDescent="0.2">
      <c r="F441" s="58"/>
      <c r="G441" s="58"/>
    </row>
    <row r="442" spans="6:7" s="57" customFormat="1" x14ac:dyDescent="0.2">
      <c r="F442" s="58"/>
      <c r="G442" s="58"/>
    </row>
    <row r="443" spans="6:7" s="57" customFormat="1" x14ac:dyDescent="0.2">
      <c r="F443" s="58"/>
      <c r="G443" s="58"/>
    </row>
    <row r="444" spans="6:7" s="57" customFormat="1" x14ac:dyDescent="0.2">
      <c r="F444" s="58"/>
      <c r="G444" s="58"/>
    </row>
    <row r="445" spans="6:7" s="57" customFormat="1" x14ac:dyDescent="0.2">
      <c r="F445" s="58"/>
      <c r="G445" s="58"/>
    </row>
    <row r="446" spans="6:7" s="57" customFormat="1" x14ac:dyDescent="0.2">
      <c r="F446" s="58"/>
      <c r="G446" s="58"/>
    </row>
    <row r="447" spans="6:7" s="57" customFormat="1" x14ac:dyDescent="0.2">
      <c r="F447" s="58"/>
      <c r="G447" s="58"/>
    </row>
    <row r="448" spans="6:7" s="57" customFormat="1" x14ac:dyDescent="0.2">
      <c r="F448" s="58"/>
      <c r="G448" s="58"/>
    </row>
    <row r="449" spans="6:7" s="57" customFormat="1" x14ac:dyDescent="0.2">
      <c r="F449" s="58"/>
      <c r="G449" s="58"/>
    </row>
    <row r="450" spans="6:7" s="57" customFormat="1" x14ac:dyDescent="0.2">
      <c r="F450" s="58"/>
      <c r="G450" s="58"/>
    </row>
    <row r="451" spans="6:7" s="57" customFormat="1" x14ac:dyDescent="0.2">
      <c r="F451" s="58"/>
      <c r="G451" s="58"/>
    </row>
    <row r="452" spans="6:7" s="57" customFormat="1" x14ac:dyDescent="0.2">
      <c r="F452" s="58"/>
      <c r="G452" s="58"/>
    </row>
    <row r="453" spans="6:7" s="57" customFormat="1" x14ac:dyDescent="0.2">
      <c r="F453" s="58"/>
      <c r="G453" s="58"/>
    </row>
    <row r="454" spans="6:7" s="57" customFormat="1" x14ac:dyDescent="0.2">
      <c r="F454" s="58"/>
      <c r="G454" s="58"/>
    </row>
    <row r="455" spans="6:7" s="57" customFormat="1" x14ac:dyDescent="0.2">
      <c r="F455" s="58"/>
      <c r="G455" s="58"/>
    </row>
    <row r="456" spans="6:7" s="57" customFormat="1" x14ac:dyDescent="0.2">
      <c r="F456" s="58"/>
      <c r="G456" s="58"/>
    </row>
    <row r="457" spans="6:7" s="57" customFormat="1" x14ac:dyDescent="0.2">
      <c r="F457" s="58"/>
      <c r="G457" s="58"/>
    </row>
    <row r="458" spans="6:7" s="57" customFormat="1" x14ac:dyDescent="0.2">
      <c r="F458" s="58"/>
      <c r="G458" s="58"/>
    </row>
    <row r="459" spans="6:7" s="57" customFormat="1" x14ac:dyDescent="0.2">
      <c r="F459" s="58"/>
      <c r="G459" s="58"/>
    </row>
    <row r="460" spans="6:7" s="57" customFormat="1" x14ac:dyDescent="0.2">
      <c r="F460" s="58"/>
      <c r="G460" s="58"/>
    </row>
    <row r="461" spans="6:7" s="57" customFormat="1" x14ac:dyDescent="0.2">
      <c r="F461" s="58"/>
      <c r="G461" s="58"/>
    </row>
    <row r="462" spans="6:7" s="57" customFormat="1" x14ac:dyDescent="0.2">
      <c r="F462" s="58"/>
      <c r="G462" s="58"/>
    </row>
    <row r="463" spans="6:7" s="57" customFormat="1" x14ac:dyDescent="0.2">
      <c r="F463" s="58"/>
      <c r="G463" s="58"/>
    </row>
    <row r="464" spans="6:7" s="57" customFormat="1" x14ac:dyDescent="0.2">
      <c r="F464" s="58"/>
      <c r="G464" s="58"/>
    </row>
    <row r="465" spans="6:7" s="57" customFormat="1" x14ac:dyDescent="0.2">
      <c r="F465" s="58"/>
      <c r="G465" s="58"/>
    </row>
    <row r="466" spans="6:7" s="57" customFormat="1" x14ac:dyDescent="0.2">
      <c r="F466" s="58"/>
      <c r="G466" s="58"/>
    </row>
    <row r="467" spans="6:7" s="57" customFormat="1" x14ac:dyDescent="0.2">
      <c r="F467" s="58"/>
      <c r="G467" s="58"/>
    </row>
    <row r="468" spans="6:7" s="57" customFormat="1" x14ac:dyDescent="0.2">
      <c r="F468" s="58"/>
      <c r="G468" s="58"/>
    </row>
    <row r="469" spans="6:7" s="57" customFormat="1" x14ac:dyDescent="0.2">
      <c r="F469" s="58"/>
      <c r="G469" s="58"/>
    </row>
    <row r="470" spans="6:7" s="57" customFormat="1" x14ac:dyDescent="0.2">
      <c r="F470" s="58"/>
      <c r="G470" s="58"/>
    </row>
    <row r="471" spans="6:7" s="57" customFormat="1" x14ac:dyDescent="0.2">
      <c r="F471" s="58"/>
      <c r="G471" s="58"/>
    </row>
    <row r="472" spans="6:7" s="57" customFormat="1" x14ac:dyDescent="0.2">
      <c r="F472" s="58"/>
      <c r="G472" s="58"/>
    </row>
    <row r="473" spans="6:7" s="57" customFormat="1" x14ac:dyDescent="0.2">
      <c r="F473" s="58"/>
      <c r="G473" s="58"/>
    </row>
    <row r="474" spans="6:7" s="57" customFormat="1" x14ac:dyDescent="0.2">
      <c r="F474" s="58"/>
      <c r="G474" s="58"/>
    </row>
    <row r="475" spans="6:7" s="57" customFormat="1" x14ac:dyDescent="0.2">
      <c r="F475" s="58"/>
      <c r="G475" s="58"/>
    </row>
    <row r="476" spans="6:7" s="57" customFormat="1" x14ac:dyDescent="0.2">
      <c r="F476" s="58"/>
      <c r="G476" s="58"/>
    </row>
    <row r="477" spans="6:7" s="57" customFormat="1" x14ac:dyDescent="0.2">
      <c r="F477" s="58"/>
      <c r="G477" s="58"/>
    </row>
    <row r="478" spans="6:7" s="57" customFormat="1" x14ac:dyDescent="0.2">
      <c r="F478" s="58"/>
      <c r="G478" s="58"/>
    </row>
    <row r="479" spans="6:7" s="57" customFormat="1" x14ac:dyDescent="0.2">
      <c r="F479" s="58"/>
      <c r="G479" s="58"/>
    </row>
    <row r="480" spans="6:7" s="57" customFormat="1" x14ac:dyDescent="0.2">
      <c r="F480" s="58"/>
      <c r="G480" s="58"/>
    </row>
    <row r="481" spans="6:7" s="57" customFormat="1" x14ac:dyDescent="0.2">
      <c r="F481" s="58"/>
      <c r="G481" s="58"/>
    </row>
    <row r="482" spans="6:7" s="57" customFormat="1" x14ac:dyDescent="0.2">
      <c r="F482" s="58"/>
      <c r="G482" s="58"/>
    </row>
    <row r="483" spans="6:7" s="57" customFormat="1" x14ac:dyDescent="0.2">
      <c r="F483" s="58"/>
      <c r="G483" s="58"/>
    </row>
    <row r="484" spans="6:7" s="57" customFormat="1" x14ac:dyDescent="0.2">
      <c r="F484" s="58"/>
      <c r="G484" s="58"/>
    </row>
    <row r="485" spans="6:7" s="57" customFormat="1" x14ac:dyDescent="0.2">
      <c r="F485" s="58"/>
      <c r="G485" s="58"/>
    </row>
    <row r="486" spans="6:7" s="57" customFormat="1" x14ac:dyDescent="0.2">
      <c r="F486" s="58"/>
      <c r="G486" s="58"/>
    </row>
    <row r="487" spans="6:7" s="57" customFormat="1" x14ac:dyDescent="0.2">
      <c r="F487" s="58"/>
      <c r="G487" s="58"/>
    </row>
    <row r="488" spans="6:7" s="57" customFormat="1" x14ac:dyDescent="0.2">
      <c r="F488" s="58"/>
      <c r="G488" s="58"/>
    </row>
    <row r="489" spans="6:7" s="57" customFormat="1" x14ac:dyDescent="0.2">
      <c r="F489" s="58"/>
      <c r="G489" s="58"/>
    </row>
    <row r="490" spans="6:7" s="57" customFormat="1" x14ac:dyDescent="0.2">
      <c r="F490" s="58"/>
      <c r="G490" s="58"/>
    </row>
    <row r="491" spans="6:7" s="57" customFormat="1" x14ac:dyDescent="0.2">
      <c r="F491" s="58"/>
      <c r="G491" s="58"/>
    </row>
    <row r="492" spans="6:7" s="57" customFormat="1" x14ac:dyDescent="0.2">
      <c r="F492" s="58"/>
      <c r="G492" s="58"/>
    </row>
    <row r="493" spans="6:7" s="57" customFormat="1" x14ac:dyDescent="0.2">
      <c r="F493" s="58"/>
      <c r="G493" s="58"/>
    </row>
    <row r="494" spans="6:7" s="57" customFormat="1" x14ac:dyDescent="0.2">
      <c r="F494" s="58"/>
      <c r="G494" s="58"/>
    </row>
    <row r="495" spans="6:7" s="57" customFormat="1" x14ac:dyDescent="0.2">
      <c r="F495" s="58"/>
      <c r="G495" s="58"/>
    </row>
    <row r="496" spans="6:7" s="57" customFormat="1" x14ac:dyDescent="0.2">
      <c r="F496" s="58"/>
      <c r="G496" s="58"/>
    </row>
    <row r="497" spans="6:7" s="57" customFormat="1" x14ac:dyDescent="0.2">
      <c r="F497" s="58"/>
      <c r="G497" s="58"/>
    </row>
    <row r="498" spans="6:7" s="57" customFormat="1" x14ac:dyDescent="0.2">
      <c r="F498" s="58"/>
      <c r="G498" s="58"/>
    </row>
    <row r="499" spans="6:7" s="57" customFormat="1" x14ac:dyDescent="0.2">
      <c r="F499" s="58"/>
      <c r="G499" s="58"/>
    </row>
    <row r="500" spans="6:7" s="57" customFormat="1" x14ac:dyDescent="0.2">
      <c r="F500" s="58"/>
      <c r="G500" s="58"/>
    </row>
    <row r="501" spans="6:7" s="57" customFormat="1" x14ac:dyDescent="0.2">
      <c r="F501" s="58"/>
      <c r="G501" s="58"/>
    </row>
    <row r="502" spans="6:7" s="57" customFormat="1" x14ac:dyDescent="0.2">
      <c r="F502" s="58"/>
      <c r="G502" s="58"/>
    </row>
    <row r="503" spans="6:7" s="57" customFormat="1" x14ac:dyDescent="0.2">
      <c r="F503" s="58"/>
      <c r="G503" s="58"/>
    </row>
    <row r="504" spans="6:7" s="57" customFormat="1" x14ac:dyDescent="0.2">
      <c r="F504" s="58"/>
      <c r="G504" s="58"/>
    </row>
    <row r="505" spans="6:7" s="57" customFormat="1" x14ac:dyDescent="0.2">
      <c r="F505" s="58"/>
      <c r="G505" s="58"/>
    </row>
    <row r="506" spans="6:7" s="57" customFormat="1" x14ac:dyDescent="0.2">
      <c r="F506" s="58"/>
      <c r="G506" s="58"/>
    </row>
    <row r="507" spans="6:7" s="57" customFormat="1" x14ac:dyDescent="0.2">
      <c r="F507" s="58"/>
      <c r="G507" s="58"/>
    </row>
    <row r="508" spans="6:7" s="57" customFormat="1" x14ac:dyDescent="0.2">
      <c r="F508" s="58"/>
      <c r="G508" s="58"/>
    </row>
    <row r="509" spans="6:7" s="57" customFormat="1" x14ac:dyDescent="0.2">
      <c r="F509" s="58"/>
      <c r="G509" s="58"/>
    </row>
    <row r="510" spans="6:7" s="57" customFormat="1" x14ac:dyDescent="0.2">
      <c r="F510" s="58"/>
      <c r="G510" s="58"/>
    </row>
    <row r="511" spans="6:7" s="57" customFormat="1" x14ac:dyDescent="0.2">
      <c r="F511" s="58"/>
      <c r="G511" s="58"/>
    </row>
    <row r="512" spans="6:7" s="57" customFormat="1" x14ac:dyDescent="0.2">
      <c r="F512" s="58"/>
      <c r="G512" s="58"/>
    </row>
    <row r="513" spans="6:7" s="57" customFormat="1" x14ac:dyDescent="0.2">
      <c r="F513" s="58"/>
      <c r="G513" s="58"/>
    </row>
    <row r="514" spans="6:7" s="57" customFormat="1" x14ac:dyDescent="0.2">
      <c r="F514" s="58"/>
      <c r="G514" s="58"/>
    </row>
    <row r="515" spans="6:7" s="57" customFormat="1" x14ac:dyDescent="0.2">
      <c r="F515" s="58"/>
      <c r="G515" s="58"/>
    </row>
    <row r="516" spans="6:7" s="57" customFormat="1" x14ac:dyDescent="0.2">
      <c r="F516" s="58"/>
      <c r="G516" s="58"/>
    </row>
    <row r="517" spans="6:7" s="57" customFormat="1" x14ac:dyDescent="0.2">
      <c r="F517" s="58"/>
      <c r="G517" s="58"/>
    </row>
    <row r="518" spans="6:7" s="57" customFormat="1" x14ac:dyDescent="0.2">
      <c r="F518" s="58"/>
      <c r="G518" s="58"/>
    </row>
    <row r="519" spans="6:7" s="57" customFormat="1" x14ac:dyDescent="0.2">
      <c r="F519" s="58"/>
      <c r="G519" s="58"/>
    </row>
    <row r="520" spans="6:7" s="57" customFormat="1" x14ac:dyDescent="0.2">
      <c r="F520" s="58"/>
      <c r="G520" s="58"/>
    </row>
    <row r="521" spans="6:7" s="57" customFormat="1" x14ac:dyDescent="0.2">
      <c r="F521" s="58"/>
      <c r="G521" s="58"/>
    </row>
    <row r="522" spans="6:7" s="57" customFormat="1" x14ac:dyDescent="0.2">
      <c r="F522" s="58"/>
      <c r="G522" s="58"/>
    </row>
    <row r="523" spans="6:7" s="57" customFormat="1" x14ac:dyDescent="0.2">
      <c r="F523" s="58"/>
      <c r="G523" s="58"/>
    </row>
    <row r="524" spans="6:7" s="57" customFormat="1" x14ac:dyDescent="0.2">
      <c r="F524" s="58"/>
      <c r="G524" s="58"/>
    </row>
    <row r="525" spans="6:7" s="57" customFormat="1" x14ac:dyDescent="0.2">
      <c r="F525" s="58"/>
      <c r="G525" s="58"/>
    </row>
    <row r="526" spans="6:7" s="57" customFormat="1" x14ac:dyDescent="0.2">
      <c r="F526" s="58"/>
      <c r="G526" s="58"/>
    </row>
    <row r="527" spans="6:7" s="57" customFormat="1" x14ac:dyDescent="0.2">
      <c r="F527" s="58"/>
      <c r="G527" s="58"/>
    </row>
    <row r="528" spans="6:7" s="57" customFormat="1" x14ac:dyDescent="0.2">
      <c r="F528" s="58"/>
      <c r="G528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4"/>
  <sheetViews>
    <sheetView workbookViewId="0">
      <selection activeCell="G34" sqref="G34"/>
    </sheetView>
  </sheetViews>
  <sheetFormatPr defaultRowHeight="12.75" x14ac:dyDescent="0.2"/>
  <cols>
    <col min="1" max="1" width="13.140625" style="73" bestFit="1" customWidth="1"/>
    <col min="2" max="2" width="18.42578125" style="73" bestFit="1" customWidth="1"/>
    <col min="3" max="3" width="7.5703125" style="73" customWidth="1"/>
    <col min="4" max="4" width="9.140625" style="73"/>
    <col min="5" max="5" width="10.85546875" style="73" customWidth="1"/>
    <col min="6" max="6" width="9.140625" style="77"/>
    <col min="7" max="7" width="15.140625" style="77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43175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43175</v>
      </c>
      <c r="B5" s="81" t="s">
        <v>630</v>
      </c>
      <c r="C5" s="72" t="s">
        <v>28</v>
      </c>
      <c r="D5" s="78">
        <v>500</v>
      </c>
      <c r="E5" s="78" t="s">
        <v>611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43175</v>
      </c>
      <c r="B6" s="81" t="s">
        <v>631</v>
      </c>
      <c r="C6" s="72" t="s">
        <v>28</v>
      </c>
      <c r="D6" s="78">
        <v>500</v>
      </c>
      <c r="E6" s="78" t="s">
        <v>611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43175</v>
      </c>
      <c r="B7" s="81" t="s">
        <v>632</v>
      </c>
      <c r="C7" s="72" t="s">
        <v>28</v>
      </c>
      <c r="D7" s="78">
        <v>102</v>
      </c>
      <c r="E7" s="78" t="s">
        <v>633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43175</v>
      </c>
      <c r="B8" s="81" t="s">
        <v>634</v>
      </c>
      <c r="C8" s="72" t="s">
        <v>28</v>
      </c>
      <c r="D8" s="78">
        <v>98</v>
      </c>
      <c r="E8" s="78" t="s">
        <v>633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43175</v>
      </c>
      <c r="B9" s="81" t="s">
        <v>635</v>
      </c>
      <c r="C9" s="72" t="s">
        <v>28</v>
      </c>
      <c r="D9" s="78">
        <v>180</v>
      </c>
      <c r="E9" s="78" t="s">
        <v>633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43175</v>
      </c>
      <c r="B10" s="81" t="s">
        <v>636</v>
      </c>
      <c r="C10" s="72" t="s">
        <v>28</v>
      </c>
      <c r="D10" s="78">
        <v>20</v>
      </c>
      <c r="E10" s="78" t="s">
        <v>633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43175</v>
      </c>
      <c r="B11" s="81" t="s">
        <v>637</v>
      </c>
      <c r="C11" s="72" t="s">
        <v>28</v>
      </c>
      <c r="D11" s="78">
        <v>66</v>
      </c>
      <c r="E11" s="78" t="s">
        <v>633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43175</v>
      </c>
      <c r="B12" s="81" t="s">
        <v>638</v>
      </c>
      <c r="C12" s="72" t="s">
        <v>28</v>
      </c>
      <c r="D12" s="78">
        <v>34</v>
      </c>
      <c r="E12" s="78" t="s">
        <v>633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43175</v>
      </c>
      <c r="B13" s="81" t="s">
        <v>639</v>
      </c>
      <c r="C13" s="72" t="s">
        <v>28</v>
      </c>
      <c r="D13" s="78">
        <v>100</v>
      </c>
      <c r="E13" s="78" t="s">
        <v>640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43175</v>
      </c>
      <c r="B14" s="81" t="s">
        <v>641</v>
      </c>
      <c r="C14" s="72" t="s">
        <v>28</v>
      </c>
      <c r="D14" s="78">
        <v>107</v>
      </c>
      <c r="E14" s="78" t="s">
        <v>640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43175</v>
      </c>
      <c r="B15" s="81" t="s">
        <v>642</v>
      </c>
      <c r="C15" s="72" t="s">
        <v>28</v>
      </c>
      <c r="D15" s="78">
        <v>14</v>
      </c>
      <c r="E15" s="78" t="s">
        <v>640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43175</v>
      </c>
      <c r="B16" s="81" t="s">
        <v>643</v>
      </c>
      <c r="C16" s="72" t="s">
        <v>28</v>
      </c>
      <c r="D16" s="78">
        <v>14</v>
      </c>
      <c r="E16" s="78" t="s">
        <v>640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43175</v>
      </c>
      <c r="B17" s="81" t="s">
        <v>644</v>
      </c>
      <c r="C17" s="72" t="s">
        <v>28</v>
      </c>
      <c r="D17" s="78">
        <v>65</v>
      </c>
      <c r="E17" s="78" t="s">
        <v>640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43175</v>
      </c>
      <c r="B18" s="81" t="s">
        <v>645</v>
      </c>
      <c r="C18" s="72" t="s">
        <v>28</v>
      </c>
      <c r="D18" s="78">
        <v>70</v>
      </c>
      <c r="E18" s="78" t="s">
        <v>597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43175</v>
      </c>
      <c r="B19" s="81" t="s">
        <v>646</v>
      </c>
      <c r="C19" s="72" t="s">
        <v>28</v>
      </c>
      <c r="D19" s="78">
        <v>121</v>
      </c>
      <c r="E19" s="78" t="s">
        <v>597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43175</v>
      </c>
      <c r="B20" s="81" t="s">
        <v>647</v>
      </c>
      <c r="C20" s="72" t="s">
        <v>28</v>
      </c>
      <c r="D20" s="78">
        <v>254</v>
      </c>
      <c r="E20" s="78" t="s">
        <v>633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43175</v>
      </c>
      <c r="B21" s="81" t="s">
        <v>648</v>
      </c>
      <c r="C21" s="72" t="s">
        <v>28</v>
      </c>
      <c r="D21" s="78">
        <v>46</v>
      </c>
      <c r="E21" s="78" t="s">
        <v>633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43175</v>
      </c>
      <c r="B22" s="81" t="s">
        <v>649</v>
      </c>
      <c r="C22" s="72" t="s">
        <v>28</v>
      </c>
      <c r="D22" s="78">
        <v>50</v>
      </c>
      <c r="E22" s="78" t="s">
        <v>650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43175</v>
      </c>
      <c r="B23" s="81" t="s">
        <v>651</v>
      </c>
      <c r="C23" s="72" t="s">
        <v>28</v>
      </c>
      <c r="D23" s="78">
        <v>50</v>
      </c>
      <c r="E23" s="78" t="s">
        <v>650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43175</v>
      </c>
      <c r="B24" s="81" t="s">
        <v>652</v>
      </c>
      <c r="C24" s="72" t="s">
        <v>28</v>
      </c>
      <c r="D24" s="78">
        <v>50</v>
      </c>
      <c r="E24" s="78" t="s">
        <v>650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43175</v>
      </c>
      <c r="B25" s="81" t="s">
        <v>653</v>
      </c>
      <c r="C25" s="72" t="s">
        <v>28</v>
      </c>
      <c r="D25" s="78">
        <v>242</v>
      </c>
      <c r="E25" s="78" t="s">
        <v>650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43175</v>
      </c>
      <c r="B26" s="81" t="s">
        <v>654</v>
      </c>
      <c r="C26" s="72" t="s">
        <v>28</v>
      </c>
      <c r="D26" s="78">
        <v>362</v>
      </c>
      <c r="E26" s="78" t="s">
        <v>611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43175</v>
      </c>
      <c r="B27" s="81" t="s">
        <v>655</v>
      </c>
      <c r="C27" s="72" t="s">
        <v>28</v>
      </c>
      <c r="D27" s="78">
        <v>38</v>
      </c>
      <c r="E27" s="78" t="s">
        <v>611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43175</v>
      </c>
      <c r="B28" s="81" t="s">
        <v>656</v>
      </c>
      <c r="C28" s="72" t="s">
        <v>28</v>
      </c>
      <c r="D28" s="78">
        <v>100</v>
      </c>
      <c r="E28" s="78" t="s">
        <v>611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43175</v>
      </c>
      <c r="B29" s="81" t="s">
        <v>657</v>
      </c>
      <c r="C29" s="72" t="s">
        <v>28</v>
      </c>
      <c r="D29" s="78">
        <v>50</v>
      </c>
      <c r="E29" s="78" t="s">
        <v>658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43175</v>
      </c>
      <c r="B30" s="81" t="s">
        <v>659</v>
      </c>
      <c r="C30" s="72" t="s">
        <v>28</v>
      </c>
      <c r="D30" s="78">
        <v>100</v>
      </c>
      <c r="E30" s="78" t="s">
        <v>658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43175</v>
      </c>
      <c r="B31" s="81" t="s">
        <v>660</v>
      </c>
      <c r="C31" s="72" t="s">
        <v>28</v>
      </c>
      <c r="D31" s="78">
        <v>18</v>
      </c>
      <c r="E31" s="78" t="s">
        <v>658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43175</v>
      </c>
      <c r="B32" s="81" t="s">
        <v>661</v>
      </c>
      <c r="C32" s="72" t="s">
        <v>28</v>
      </c>
      <c r="D32" s="78">
        <v>66</v>
      </c>
      <c r="E32" s="78" t="s">
        <v>658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43175</v>
      </c>
      <c r="B33" s="81" t="s">
        <v>662</v>
      </c>
      <c r="C33" s="72" t="s">
        <v>28</v>
      </c>
      <c r="D33" s="78">
        <v>119</v>
      </c>
      <c r="E33" s="78" t="s">
        <v>658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43175</v>
      </c>
      <c r="B34" s="81" t="s">
        <v>663</v>
      </c>
      <c r="C34" s="72" t="s">
        <v>28</v>
      </c>
      <c r="D34" s="78">
        <v>122</v>
      </c>
      <c r="E34" s="78" t="s">
        <v>658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43175</v>
      </c>
      <c r="B35" s="81" t="s">
        <v>664</v>
      </c>
      <c r="C35" s="72" t="s">
        <v>28</v>
      </c>
      <c r="D35" s="78">
        <v>25</v>
      </c>
      <c r="E35" s="78" t="s">
        <v>658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43175</v>
      </c>
      <c r="B36" s="81" t="s">
        <v>665</v>
      </c>
      <c r="C36" s="72" t="s">
        <v>28</v>
      </c>
      <c r="D36" s="78">
        <v>139</v>
      </c>
      <c r="E36" s="78" t="s">
        <v>611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43175</v>
      </c>
      <c r="B37" s="81" t="s">
        <v>666</v>
      </c>
      <c r="C37" s="72" t="s">
        <v>28</v>
      </c>
      <c r="D37" s="78">
        <v>76</v>
      </c>
      <c r="E37" s="78" t="s">
        <v>611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43175</v>
      </c>
      <c r="B38" s="81" t="s">
        <v>667</v>
      </c>
      <c r="C38" s="72" t="s">
        <v>28</v>
      </c>
      <c r="D38" s="78">
        <v>85</v>
      </c>
      <c r="E38" s="78" t="s">
        <v>611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43175</v>
      </c>
      <c r="B39" s="81" t="s">
        <v>668</v>
      </c>
      <c r="C39" s="72" t="s">
        <v>28</v>
      </c>
      <c r="D39" s="78">
        <v>17</v>
      </c>
      <c r="E39" s="78" t="s">
        <v>611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43175</v>
      </c>
      <c r="B40" s="81" t="s">
        <v>669</v>
      </c>
      <c r="C40" s="72" t="s">
        <v>28</v>
      </c>
      <c r="D40" s="78">
        <v>50</v>
      </c>
      <c r="E40" s="78" t="s">
        <v>670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43175</v>
      </c>
      <c r="B41" s="81" t="s">
        <v>671</v>
      </c>
      <c r="C41" s="72" t="s">
        <v>28</v>
      </c>
      <c r="D41" s="78">
        <v>90</v>
      </c>
      <c r="E41" s="78" t="s">
        <v>670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43175</v>
      </c>
      <c r="B42" s="81" t="s">
        <v>672</v>
      </c>
      <c r="C42" s="72" t="s">
        <v>28</v>
      </c>
      <c r="D42" s="78">
        <v>10</v>
      </c>
      <c r="E42" s="78" t="s">
        <v>670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43175</v>
      </c>
      <c r="B43" s="81" t="s">
        <v>673</v>
      </c>
      <c r="C43" s="72" t="s">
        <v>28</v>
      </c>
      <c r="D43" s="78">
        <v>50</v>
      </c>
      <c r="E43" s="78" t="s">
        <v>670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43175</v>
      </c>
      <c r="B44" s="81" t="s">
        <v>674</v>
      </c>
      <c r="C44" s="72" t="s">
        <v>28</v>
      </c>
      <c r="D44" s="78">
        <v>50</v>
      </c>
      <c r="E44" s="78" t="s">
        <v>670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43175</v>
      </c>
      <c r="B45" s="81" t="s">
        <v>675</v>
      </c>
      <c r="C45" s="72" t="s">
        <v>28</v>
      </c>
      <c r="D45" s="78">
        <v>50</v>
      </c>
      <c r="E45" s="78" t="s">
        <v>670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43175</v>
      </c>
      <c r="B46" s="81" t="s">
        <v>676</v>
      </c>
      <c r="C46" s="72" t="s">
        <v>28</v>
      </c>
      <c r="D46" s="78">
        <v>100</v>
      </c>
      <c r="E46" s="78" t="s">
        <v>633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43175</v>
      </c>
      <c r="B47" s="81" t="s">
        <v>677</v>
      </c>
      <c r="C47" s="72" t="s">
        <v>28</v>
      </c>
      <c r="D47" s="78">
        <v>100</v>
      </c>
      <c r="E47" s="78" t="s">
        <v>670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43175</v>
      </c>
      <c r="B48" s="81" t="s">
        <v>678</v>
      </c>
      <c r="C48" s="72" t="s">
        <v>28</v>
      </c>
      <c r="D48" s="78">
        <v>100</v>
      </c>
      <c r="E48" s="78" t="s">
        <v>670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43175</v>
      </c>
      <c r="B49" s="81" t="s">
        <v>679</v>
      </c>
      <c r="C49" s="72" t="s">
        <v>28</v>
      </c>
      <c r="D49" s="78">
        <v>100</v>
      </c>
      <c r="E49" s="78" t="s">
        <v>670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43175</v>
      </c>
      <c r="B50" s="81" t="s">
        <v>680</v>
      </c>
      <c r="C50" s="72" t="s">
        <v>28</v>
      </c>
      <c r="D50" s="78">
        <v>100</v>
      </c>
      <c r="E50" s="78" t="s">
        <v>670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43175</v>
      </c>
      <c r="B51" s="81" t="s">
        <v>681</v>
      </c>
      <c r="C51" s="72" t="s">
        <v>28</v>
      </c>
      <c r="D51" s="78">
        <v>186</v>
      </c>
      <c r="E51" s="78" t="s">
        <v>606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43175</v>
      </c>
      <c r="B52" s="81" t="s">
        <v>682</v>
      </c>
      <c r="C52" s="72" t="s">
        <v>28</v>
      </c>
      <c r="D52" s="78">
        <v>14</v>
      </c>
      <c r="E52" s="78" t="s">
        <v>606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43175</v>
      </c>
      <c r="B53" s="81" t="s">
        <v>683</v>
      </c>
      <c r="C53" s="72" t="s">
        <v>28</v>
      </c>
      <c r="D53" s="78">
        <v>100</v>
      </c>
      <c r="E53" s="78" t="s">
        <v>670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43175</v>
      </c>
      <c r="B54" s="81" t="s">
        <v>684</v>
      </c>
      <c r="C54" s="72" t="s">
        <v>28</v>
      </c>
      <c r="D54" s="78">
        <v>100</v>
      </c>
      <c r="E54" s="78" t="s">
        <v>670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43175</v>
      </c>
      <c r="B55" s="81" t="s">
        <v>685</v>
      </c>
      <c r="C55" s="72" t="s">
        <v>28</v>
      </c>
      <c r="D55" s="78">
        <v>100</v>
      </c>
      <c r="E55" s="78" t="s">
        <v>670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43175</v>
      </c>
      <c r="B56" s="81" t="s">
        <v>686</v>
      </c>
      <c r="C56" s="72" t="s">
        <v>28</v>
      </c>
      <c r="D56" s="78">
        <v>100</v>
      </c>
      <c r="E56" s="78" t="s">
        <v>670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43175</v>
      </c>
      <c r="B57" s="81" t="s">
        <v>687</v>
      </c>
      <c r="C57" s="72" t="s">
        <v>28</v>
      </c>
      <c r="D57" s="78">
        <v>20</v>
      </c>
      <c r="E57" s="78" t="s">
        <v>670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43175</v>
      </c>
      <c r="B58" s="81" t="s">
        <v>688</v>
      </c>
      <c r="C58" s="72" t="s">
        <v>28</v>
      </c>
      <c r="D58" s="78">
        <v>80</v>
      </c>
      <c r="E58" s="78" t="s">
        <v>670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43175</v>
      </c>
      <c r="B59" s="81" t="s">
        <v>689</v>
      </c>
      <c r="C59" s="72" t="s">
        <v>28</v>
      </c>
      <c r="D59" s="78">
        <v>148</v>
      </c>
      <c r="E59" s="78" t="s">
        <v>690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43175</v>
      </c>
      <c r="B60" s="81" t="s">
        <v>691</v>
      </c>
      <c r="C60" s="72" t="s">
        <v>28</v>
      </c>
      <c r="D60" s="78">
        <v>52</v>
      </c>
      <c r="E60" s="78" t="s">
        <v>690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43175</v>
      </c>
      <c r="B61" s="81" t="s">
        <v>692</v>
      </c>
      <c r="C61" s="72" t="s">
        <v>28</v>
      </c>
      <c r="D61" s="78">
        <v>100</v>
      </c>
      <c r="E61" s="78" t="s">
        <v>633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43175</v>
      </c>
      <c r="B62" s="81" t="s">
        <v>693</v>
      </c>
      <c r="C62" s="72" t="s">
        <v>28</v>
      </c>
      <c r="D62" s="78">
        <v>100</v>
      </c>
      <c r="E62" s="78" t="s">
        <v>633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43175</v>
      </c>
      <c r="B63" s="81" t="s">
        <v>694</v>
      </c>
      <c r="C63" s="72" t="s">
        <v>28</v>
      </c>
      <c r="D63" s="78">
        <v>200</v>
      </c>
      <c r="E63" s="78" t="s">
        <v>695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43175</v>
      </c>
      <c r="B64" s="81" t="s">
        <v>696</v>
      </c>
      <c r="C64" s="72" t="s">
        <v>28</v>
      </c>
      <c r="D64" s="78">
        <v>100</v>
      </c>
      <c r="E64" s="78" t="s">
        <v>597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43175</v>
      </c>
      <c r="B65" s="81" t="s">
        <v>697</v>
      </c>
      <c r="C65" s="72" t="s">
        <v>28</v>
      </c>
      <c r="D65" s="78">
        <v>70</v>
      </c>
      <c r="E65" s="78" t="s">
        <v>597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43175</v>
      </c>
      <c r="B66" s="81" t="s">
        <v>698</v>
      </c>
      <c r="C66" s="72" t="s">
        <v>28</v>
      </c>
      <c r="D66" s="78">
        <v>20</v>
      </c>
      <c r="E66" s="78" t="s">
        <v>597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43175</v>
      </c>
      <c r="B67" s="81" t="s">
        <v>699</v>
      </c>
      <c r="C67" s="72" t="s">
        <v>28</v>
      </c>
      <c r="D67" s="78">
        <v>121</v>
      </c>
      <c r="E67" s="78" t="s">
        <v>597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43175</v>
      </c>
      <c r="B68" s="81" t="s">
        <v>700</v>
      </c>
      <c r="C68" s="72" t="s">
        <v>28</v>
      </c>
      <c r="D68" s="78">
        <v>89</v>
      </c>
      <c r="E68" s="78" t="s">
        <v>597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43175</v>
      </c>
      <c r="B69" s="81" t="s">
        <v>701</v>
      </c>
      <c r="C69" s="72" t="s">
        <v>28</v>
      </c>
      <c r="D69" s="78">
        <v>100</v>
      </c>
      <c r="E69" s="78" t="s">
        <v>597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43175</v>
      </c>
      <c r="B70" s="81" t="s">
        <v>702</v>
      </c>
      <c r="C70" s="72" t="s">
        <v>28</v>
      </c>
      <c r="D70" s="78">
        <v>300</v>
      </c>
      <c r="E70" s="78" t="s">
        <v>703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43175</v>
      </c>
      <c r="B71" s="81" t="s">
        <v>704</v>
      </c>
      <c r="C71" s="72" t="s">
        <v>28</v>
      </c>
      <c r="D71" s="78">
        <v>460</v>
      </c>
      <c r="E71" s="78" t="s">
        <v>705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43175</v>
      </c>
      <c r="B72" s="81" t="s">
        <v>706</v>
      </c>
      <c r="C72" s="72" t="s">
        <v>28</v>
      </c>
      <c r="D72" s="78">
        <v>40</v>
      </c>
      <c r="E72" s="78" t="s">
        <v>705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43175</v>
      </c>
      <c r="B73" s="81" t="s">
        <v>707</v>
      </c>
      <c r="C73" s="72" t="s">
        <v>28</v>
      </c>
      <c r="D73" s="78">
        <v>1000</v>
      </c>
      <c r="E73" s="78" t="s">
        <v>670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43175</v>
      </c>
      <c r="B74" s="81" t="s">
        <v>708</v>
      </c>
      <c r="C74" s="72" t="s">
        <v>28</v>
      </c>
      <c r="D74" s="78">
        <v>46</v>
      </c>
      <c r="E74" s="78" t="s">
        <v>670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43175</v>
      </c>
      <c r="B75" s="81" t="s">
        <v>709</v>
      </c>
      <c r="C75" s="72" t="s">
        <v>28</v>
      </c>
      <c r="D75" s="78">
        <v>100</v>
      </c>
      <c r="E75" s="78" t="s">
        <v>710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43175</v>
      </c>
      <c r="B76" s="81" t="s">
        <v>711</v>
      </c>
      <c r="C76" s="72" t="s">
        <v>28</v>
      </c>
      <c r="D76" s="78">
        <v>100</v>
      </c>
      <c r="E76" s="78" t="s">
        <v>710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43175</v>
      </c>
      <c r="B77" s="81" t="s">
        <v>712</v>
      </c>
      <c r="C77" s="72" t="s">
        <v>28</v>
      </c>
      <c r="D77" s="78">
        <v>9</v>
      </c>
      <c r="E77" s="78" t="s">
        <v>710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43175</v>
      </c>
      <c r="B78" s="81" t="s">
        <v>713</v>
      </c>
      <c r="C78" s="72" t="s">
        <v>28</v>
      </c>
      <c r="D78" s="78">
        <v>91</v>
      </c>
      <c r="E78" s="78" t="s">
        <v>710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43175</v>
      </c>
      <c r="B79" s="81" t="s">
        <v>714</v>
      </c>
      <c r="C79" s="72" t="s">
        <v>28</v>
      </c>
      <c r="D79" s="78">
        <v>100</v>
      </c>
      <c r="E79" s="78" t="s">
        <v>710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43175</v>
      </c>
      <c r="B80" s="81" t="s">
        <v>715</v>
      </c>
      <c r="C80" s="72" t="s">
        <v>28</v>
      </c>
      <c r="D80" s="78">
        <v>54</v>
      </c>
      <c r="E80" s="78" t="s">
        <v>710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43175</v>
      </c>
      <c r="B81" s="81" t="s">
        <v>716</v>
      </c>
      <c r="C81" s="72" t="s">
        <v>28</v>
      </c>
      <c r="D81" s="78">
        <v>272</v>
      </c>
      <c r="E81" s="78" t="s">
        <v>717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43175</v>
      </c>
      <c r="B82" s="81" t="s">
        <v>718</v>
      </c>
      <c r="C82" s="72" t="s">
        <v>28</v>
      </c>
      <c r="D82" s="78">
        <v>28</v>
      </c>
      <c r="E82" s="78" t="s">
        <v>717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43175</v>
      </c>
      <c r="B83" s="81" t="s">
        <v>719</v>
      </c>
      <c r="C83" s="72" t="s">
        <v>28</v>
      </c>
      <c r="D83" s="78">
        <v>28</v>
      </c>
      <c r="E83" s="78" t="s">
        <v>717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43175</v>
      </c>
      <c r="B84" s="81" t="s">
        <v>720</v>
      </c>
      <c r="C84" s="72" t="s">
        <v>28</v>
      </c>
      <c r="D84" s="78">
        <v>72</v>
      </c>
      <c r="E84" s="78" t="s">
        <v>717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43175</v>
      </c>
      <c r="B85" s="81" t="s">
        <v>721</v>
      </c>
      <c r="C85" s="72" t="s">
        <v>28</v>
      </c>
      <c r="D85" s="78">
        <v>64</v>
      </c>
      <c r="E85" s="78" t="s">
        <v>717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43175</v>
      </c>
      <c r="B86" s="81" t="s">
        <v>722</v>
      </c>
      <c r="C86" s="72" t="s">
        <v>28</v>
      </c>
      <c r="D86" s="78">
        <v>34</v>
      </c>
      <c r="E86" s="78" t="s">
        <v>717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43175</v>
      </c>
      <c r="B87" s="81" t="s">
        <v>723</v>
      </c>
      <c r="C87" s="72" t="s">
        <v>28</v>
      </c>
      <c r="D87" s="78">
        <v>2</v>
      </c>
      <c r="E87" s="78" t="s">
        <v>717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43175</v>
      </c>
      <c r="B88" s="81" t="s">
        <v>724</v>
      </c>
      <c r="C88" s="72" t="s">
        <v>28</v>
      </c>
      <c r="D88" s="78">
        <v>343</v>
      </c>
      <c r="E88" s="78" t="s">
        <v>725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43175</v>
      </c>
      <c r="B89" s="81" t="s">
        <v>726</v>
      </c>
      <c r="C89" s="72" t="s">
        <v>28</v>
      </c>
      <c r="D89" s="78">
        <v>57</v>
      </c>
      <c r="E89" s="78" t="s">
        <v>725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43175</v>
      </c>
      <c r="B90" s="81" t="s">
        <v>727</v>
      </c>
      <c r="C90" s="72" t="s">
        <v>28</v>
      </c>
      <c r="D90" s="78">
        <v>74</v>
      </c>
      <c r="E90" s="78" t="s">
        <v>725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43175</v>
      </c>
      <c r="B91" s="81" t="s">
        <v>728</v>
      </c>
      <c r="C91" s="72" t="s">
        <v>28</v>
      </c>
      <c r="D91" s="78">
        <v>45</v>
      </c>
      <c r="E91" s="78" t="s">
        <v>725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43175</v>
      </c>
      <c r="B92" s="81" t="s">
        <v>729</v>
      </c>
      <c r="C92" s="72" t="s">
        <v>28</v>
      </c>
      <c r="D92" s="78">
        <v>81</v>
      </c>
      <c r="E92" s="78" t="s">
        <v>725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43175</v>
      </c>
      <c r="B93" s="81" t="s">
        <v>730</v>
      </c>
      <c r="C93" s="72" t="s">
        <v>28</v>
      </c>
      <c r="D93" s="78">
        <v>100</v>
      </c>
      <c r="E93" s="78" t="s">
        <v>731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43175</v>
      </c>
      <c r="B94" s="81" t="s">
        <v>732</v>
      </c>
      <c r="C94" s="72" t="s">
        <v>28</v>
      </c>
      <c r="D94" s="78">
        <v>100</v>
      </c>
      <c r="E94" s="78" t="s">
        <v>731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43175</v>
      </c>
      <c r="B95" s="81" t="s">
        <v>733</v>
      </c>
      <c r="C95" s="72" t="s">
        <v>28</v>
      </c>
      <c r="D95" s="78">
        <v>100</v>
      </c>
      <c r="E95" s="78" t="s">
        <v>731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43175</v>
      </c>
      <c r="B96" s="81" t="s">
        <v>734</v>
      </c>
      <c r="C96" s="72" t="s">
        <v>28</v>
      </c>
      <c r="D96" s="78">
        <v>100</v>
      </c>
      <c r="E96" s="78" t="s">
        <v>731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43175</v>
      </c>
      <c r="B97" s="81" t="s">
        <v>735</v>
      </c>
      <c r="C97" s="72" t="s">
        <v>28</v>
      </c>
      <c r="D97" s="78">
        <v>96</v>
      </c>
      <c r="E97" s="78" t="s">
        <v>731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43175</v>
      </c>
      <c r="B98" s="81" t="s">
        <v>736</v>
      </c>
      <c r="C98" s="72" t="s">
        <v>28</v>
      </c>
      <c r="D98" s="78">
        <v>4</v>
      </c>
      <c r="E98" s="78" t="s">
        <v>731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43175</v>
      </c>
      <c r="B99" s="81" t="s">
        <v>737</v>
      </c>
      <c r="C99" s="72" t="s">
        <v>28</v>
      </c>
      <c r="D99" s="78">
        <v>100</v>
      </c>
      <c r="E99" s="78" t="s">
        <v>731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43175</v>
      </c>
      <c r="B100" s="81" t="s">
        <v>738</v>
      </c>
      <c r="C100" s="72" t="s">
        <v>28</v>
      </c>
      <c r="D100" s="78">
        <v>45</v>
      </c>
      <c r="E100" s="78" t="s">
        <v>731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43175</v>
      </c>
      <c r="B101" s="81" t="s">
        <v>739</v>
      </c>
      <c r="C101" s="72" t="s">
        <v>28</v>
      </c>
      <c r="D101" s="78">
        <v>55</v>
      </c>
      <c r="E101" s="78" t="s">
        <v>731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43175</v>
      </c>
      <c r="B102" s="81" t="s">
        <v>740</v>
      </c>
      <c r="C102" s="72" t="s">
        <v>28</v>
      </c>
      <c r="D102" s="78">
        <v>100</v>
      </c>
      <c r="E102" s="78" t="s">
        <v>731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43175</v>
      </c>
      <c r="B103" s="81" t="s">
        <v>741</v>
      </c>
      <c r="C103" s="72" t="s">
        <v>28</v>
      </c>
      <c r="D103" s="78">
        <v>125</v>
      </c>
      <c r="E103" s="78" t="s">
        <v>731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v>43175</v>
      </c>
      <c r="B104" s="81" t="s">
        <v>742</v>
      </c>
      <c r="C104" s="72" t="s">
        <v>28</v>
      </c>
      <c r="D104" s="78">
        <v>75</v>
      </c>
      <c r="E104" s="78" t="s">
        <v>731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v>43175</v>
      </c>
      <c r="B105" s="81" t="s">
        <v>743</v>
      </c>
      <c r="C105" s="72" t="s">
        <v>28</v>
      </c>
      <c r="D105" s="78">
        <v>500</v>
      </c>
      <c r="E105" s="78" t="s">
        <v>717</v>
      </c>
      <c r="F105" s="76" t="s">
        <v>6</v>
      </c>
      <c r="G105" s="50" t="s">
        <v>37</v>
      </c>
      <c r="H105" s="65"/>
    </row>
    <row r="106" spans="1:8" s="57" customFormat="1" x14ac:dyDescent="0.2">
      <c r="A106" s="74">
        <v>43175</v>
      </c>
      <c r="B106" s="81" t="s">
        <v>744</v>
      </c>
      <c r="C106" s="72" t="s">
        <v>28</v>
      </c>
      <c r="D106" s="78">
        <v>14</v>
      </c>
      <c r="E106" s="78" t="s">
        <v>611</v>
      </c>
      <c r="F106" s="76" t="s">
        <v>6</v>
      </c>
      <c r="G106" s="50" t="s">
        <v>37</v>
      </c>
      <c r="H106" s="65"/>
    </row>
    <row r="107" spans="1:8" s="57" customFormat="1" x14ac:dyDescent="0.2">
      <c r="A107" s="74">
        <v>43175</v>
      </c>
      <c r="B107" s="81" t="s">
        <v>745</v>
      </c>
      <c r="C107" s="72" t="s">
        <v>28</v>
      </c>
      <c r="D107" s="78">
        <v>20</v>
      </c>
      <c r="E107" s="78" t="s">
        <v>717</v>
      </c>
      <c r="F107" s="76" t="s">
        <v>6</v>
      </c>
      <c r="G107" s="50" t="s">
        <v>37</v>
      </c>
      <c r="H107" s="65"/>
    </row>
    <row r="108" spans="1:8" s="57" customFormat="1" x14ac:dyDescent="0.2">
      <c r="A108" s="74">
        <v>43175</v>
      </c>
      <c r="B108" s="81" t="s">
        <v>746</v>
      </c>
      <c r="C108" s="72" t="s">
        <v>28</v>
      </c>
      <c r="D108" s="78">
        <v>1</v>
      </c>
      <c r="E108" s="78" t="s">
        <v>717</v>
      </c>
      <c r="F108" s="76" t="s">
        <v>6</v>
      </c>
      <c r="G108" s="50" t="s">
        <v>37</v>
      </c>
      <c r="H108" s="65"/>
    </row>
    <row r="109" spans="1:8" s="57" customFormat="1" x14ac:dyDescent="0.2">
      <c r="A109" s="73"/>
      <c r="B109" s="73"/>
      <c r="C109" s="73"/>
      <c r="D109" s="73"/>
      <c r="E109" s="73"/>
      <c r="F109" s="77"/>
      <c r="G109" s="77"/>
    </row>
    <row r="110" spans="1:8" s="57" customFormat="1" x14ac:dyDescent="0.2">
      <c r="A110" s="73"/>
      <c r="B110" s="73"/>
      <c r="C110" s="73"/>
      <c r="D110" s="73"/>
      <c r="E110" s="73"/>
      <c r="F110" s="77"/>
      <c r="G110" s="77"/>
    </row>
    <row r="111" spans="1:8" s="57" customFormat="1" x14ac:dyDescent="0.2">
      <c r="A111" s="73"/>
      <c r="B111" s="73"/>
      <c r="C111" s="73"/>
      <c r="D111" s="73"/>
      <c r="E111" s="73"/>
      <c r="F111" s="77"/>
      <c r="G111" s="77"/>
    </row>
    <row r="112" spans="1:8" s="57" customFormat="1" x14ac:dyDescent="0.2">
      <c r="A112" s="73"/>
      <c r="B112" s="73"/>
      <c r="C112" s="73"/>
      <c r="D112" s="73"/>
      <c r="E112" s="73"/>
      <c r="F112" s="77"/>
      <c r="G112" s="77"/>
    </row>
    <row r="113" spans="1:7" s="57" customFormat="1" x14ac:dyDescent="0.2">
      <c r="A113" s="73"/>
      <c r="B113" s="73"/>
      <c r="C113" s="73"/>
      <c r="D113" s="73"/>
      <c r="E113" s="73"/>
      <c r="F113" s="77"/>
      <c r="G113" s="77"/>
    </row>
    <row r="114" spans="1:7" s="57" customFormat="1" x14ac:dyDescent="0.2">
      <c r="A114" s="73"/>
      <c r="B114" s="73"/>
      <c r="C114" s="73"/>
      <c r="D114" s="73"/>
      <c r="E114" s="73"/>
      <c r="F114" s="77"/>
      <c r="G114" s="77"/>
    </row>
    <row r="115" spans="1:7" s="57" customFormat="1" x14ac:dyDescent="0.2">
      <c r="A115" s="73"/>
      <c r="B115" s="73"/>
      <c r="C115" s="73"/>
      <c r="D115" s="73"/>
      <c r="E115" s="73"/>
      <c r="F115" s="77"/>
      <c r="G115" s="77"/>
    </row>
    <row r="116" spans="1:7" s="57" customFormat="1" x14ac:dyDescent="0.2">
      <c r="A116" s="73"/>
      <c r="B116" s="73"/>
      <c r="C116" s="73"/>
      <c r="D116" s="73"/>
      <c r="E116" s="73"/>
      <c r="F116" s="77"/>
      <c r="G116" s="77"/>
    </row>
    <row r="117" spans="1:7" s="57" customFormat="1" x14ac:dyDescent="0.2">
      <c r="A117" s="73"/>
      <c r="B117" s="73"/>
      <c r="C117" s="73"/>
      <c r="D117" s="73"/>
      <c r="E117" s="73"/>
      <c r="F117" s="77"/>
      <c r="G117" s="77"/>
    </row>
    <row r="118" spans="1:7" s="57" customFormat="1" x14ac:dyDescent="0.2">
      <c r="A118" s="73"/>
      <c r="B118" s="73"/>
      <c r="C118" s="73"/>
      <c r="D118" s="73"/>
      <c r="E118" s="73"/>
      <c r="F118" s="77"/>
      <c r="G118" s="77"/>
    </row>
    <row r="119" spans="1:7" s="57" customFormat="1" x14ac:dyDescent="0.2">
      <c r="A119" s="73"/>
      <c r="B119" s="73"/>
      <c r="C119" s="73"/>
      <c r="D119" s="73"/>
      <c r="E119" s="73"/>
      <c r="F119" s="77"/>
      <c r="G119" s="77"/>
    </row>
    <row r="120" spans="1:7" s="57" customFormat="1" x14ac:dyDescent="0.2">
      <c r="A120" s="73"/>
      <c r="B120" s="73"/>
      <c r="C120" s="73"/>
      <c r="D120" s="73"/>
      <c r="E120" s="73"/>
      <c r="F120" s="77"/>
      <c r="G120" s="77"/>
    </row>
    <row r="121" spans="1:7" s="57" customFormat="1" x14ac:dyDescent="0.2">
      <c r="A121" s="73"/>
      <c r="B121" s="73"/>
      <c r="C121" s="73"/>
      <c r="D121" s="73"/>
      <c r="E121" s="73"/>
      <c r="F121" s="77"/>
      <c r="G121" s="77"/>
    </row>
    <row r="122" spans="1:7" s="57" customFormat="1" x14ac:dyDescent="0.2">
      <c r="A122" s="73"/>
      <c r="B122" s="73"/>
      <c r="C122" s="73"/>
      <c r="D122" s="73"/>
      <c r="E122" s="73"/>
      <c r="F122" s="77"/>
      <c r="G122" s="77"/>
    </row>
    <row r="123" spans="1:7" s="57" customFormat="1" x14ac:dyDescent="0.2">
      <c r="A123" s="73"/>
      <c r="B123" s="73"/>
      <c r="C123" s="73"/>
      <c r="D123" s="73"/>
      <c r="E123" s="73"/>
      <c r="F123" s="77"/>
      <c r="G123" s="77"/>
    </row>
    <row r="124" spans="1:7" s="57" customFormat="1" x14ac:dyDescent="0.2">
      <c r="A124" s="73"/>
      <c r="B124" s="73"/>
      <c r="C124" s="73"/>
      <c r="D124" s="73"/>
      <c r="E124" s="73"/>
      <c r="F124" s="77"/>
      <c r="G124" s="77"/>
    </row>
    <row r="125" spans="1:7" s="57" customFormat="1" x14ac:dyDescent="0.2">
      <c r="A125" s="73"/>
      <c r="B125" s="73"/>
      <c r="C125" s="73"/>
      <c r="D125" s="73"/>
      <c r="E125" s="73"/>
      <c r="F125" s="77"/>
      <c r="G125" s="77"/>
    </row>
    <row r="126" spans="1:7" s="57" customFormat="1" x14ac:dyDescent="0.2">
      <c r="A126" s="73"/>
      <c r="B126" s="73"/>
      <c r="C126" s="73"/>
      <c r="D126" s="73"/>
      <c r="E126" s="73"/>
      <c r="F126" s="77"/>
      <c r="G126" s="77"/>
    </row>
    <row r="127" spans="1:7" s="57" customFormat="1" x14ac:dyDescent="0.2">
      <c r="A127" s="73"/>
      <c r="B127" s="73"/>
      <c r="C127" s="73"/>
      <c r="D127" s="73"/>
      <c r="E127" s="73"/>
      <c r="F127" s="77"/>
      <c r="G127" s="77"/>
    </row>
    <row r="128" spans="1:7" s="57" customFormat="1" x14ac:dyDescent="0.2">
      <c r="A128" s="73"/>
      <c r="B128" s="73"/>
      <c r="C128" s="73"/>
      <c r="D128" s="73"/>
      <c r="E128" s="73"/>
      <c r="F128" s="77"/>
      <c r="G128" s="77"/>
    </row>
    <row r="129" spans="1:7" s="57" customFormat="1" x14ac:dyDescent="0.2">
      <c r="A129" s="73"/>
      <c r="B129" s="73"/>
      <c r="C129" s="73"/>
      <c r="D129" s="73"/>
      <c r="E129" s="73"/>
      <c r="F129" s="77"/>
      <c r="G129" s="77"/>
    </row>
    <row r="130" spans="1:7" s="57" customFormat="1" x14ac:dyDescent="0.2">
      <c r="A130" s="73"/>
      <c r="B130" s="73"/>
      <c r="C130" s="73"/>
      <c r="D130" s="73"/>
      <c r="E130" s="73"/>
      <c r="F130" s="77"/>
      <c r="G130" s="77"/>
    </row>
    <row r="131" spans="1:7" s="57" customFormat="1" x14ac:dyDescent="0.2">
      <c r="A131" s="73"/>
      <c r="B131" s="73"/>
      <c r="C131" s="73"/>
      <c r="D131" s="73"/>
      <c r="E131" s="73"/>
      <c r="F131" s="77"/>
      <c r="G131" s="77"/>
    </row>
    <row r="132" spans="1:7" s="57" customFormat="1" x14ac:dyDescent="0.2">
      <c r="A132" s="73"/>
      <c r="B132" s="73"/>
      <c r="C132" s="73"/>
      <c r="D132" s="73"/>
      <c r="E132" s="73"/>
      <c r="F132" s="77"/>
      <c r="G132" s="77"/>
    </row>
    <row r="133" spans="1:7" s="57" customFormat="1" x14ac:dyDescent="0.2">
      <c r="A133" s="73"/>
      <c r="B133" s="73"/>
      <c r="C133" s="73"/>
      <c r="D133" s="73"/>
      <c r="E133" s="73"/>
      <c r="F133" s="77"/>
      <c r="G133" s="77"/>
    </row>
    <row r="134" spans="1:7" s="57" customFormat="1" x14ac:dyDescent="0.2">
      <c r="A134" s="73"/>
      <c r="B134" s="73"/>
      <c r="C134" s="73"/>
      <c r="D134" s="73"/>
      <c r="E134" s="73"/>
      <c r="F134" s="77"/>
      <c r="G134" s="77"/>
    </row>
    <row r="135" spans="1:7" s="57" customFormat="1" x14ac:dyDescent="0.2">
      <c r="A135" s="73"/>
      <c r="B135" s="73"/>
      <c r="C135" s="73"/>
      <c r="D135" s="73"/>
      <c r="E135" s="73"/>
      <c r="F135" s="77"/>
      <c r="G135" s="77"/>
    </row>
    <row r="136" spans="1:7" s="57" customFormat="1" x14ac:dyDescent="0.2">
      <c r="A136" s="73"/>
      <c r="B136" s="73"/>
      <c r="C136" s="73"/>
      <c r="D136" s="73"/>
      <c r="E136" s="73"/>
      <c r="F136" s="77"/>
      <c r="G136" s="77"/>
    </row>
    <row r="137" spans="1:7" s="57" customFormat="1" x14ac:dyDescent="0.2">
      <c r="A137" s="73"/>
      <c r="B137" s="73"/>
      <c r="C137" s="73"/>
      <c r="D137" s="73"/>
      <c r="E137" s="73"/>
      <c r="F137" s="77"/>
      <c r="G137" s="77"/>
    </row>
    <row r="138" spans="1:7" s="57" customFormat="1" x14ac:dyDescent="0.2">
      <c r="A138" s="73"/>
      <c r="B138" s="73"/>
      <c r="C138" s="73"/>
      <c r="D138" s="73"/>
      <c r="E138" s="73"/>
      <c r="F138" s="77"/>
      <c r="G138" s="77"/>
    </row>
    <row r="139" spans="1:7" s="57" customFormat="1" x14ac:dyDescent="0.2">
      <c r="A139" s="73"/>
      <c r="B139" s="73"/>
      <c r="C139" s="73"/>
      <c r="D139" s="73"/>
      <c r="E139" s="73"/>
      <c r="F139" s="77"/>
      <c r="G139" s="77"/>
    </row>
    <row r="140" spans="1:7" s="57" customFormat="1" x14ac:dyDescent="0.2">
      <c r="A140" s="73"/>
      <c r="B140" s="73"/>
      <c r="C140" s="73"/>
      <c r="D140" s="73"/>
      <c r="E140" s="73"/>
      <c r="F140" s="77"/>
      <c r="G140" s="77"/>
    </row>
    <row r="141" spans="1:7" s="57" customFormat="1" x14ac:dyDescent="0.2">
      <c r="A141" s="73"/>
      <c r="B141" s="73"/>
      <c r="C141" s="73"/>
      <c r="D141" s="73"/>
      <c r="E141" s="73"/>
      <c r="F141" s="77"/>
      <c r="G141" s="77"/>
    </row>
    <row r="142" spans="1:7" s="57" customFormat="1" x14ac:dyDescent="0.2">
      <c r="A142" s="73"/>
      <c r="B142" s="73"/>
      <c r="C142" s="73"/>
      <c r="D142" s="73"/>
      <c r="E142" s="73"/>
      <c r="F142" s="77"/>
      <c r="G142" s="77"/>
    </row>
    <row r="143" spans="1:7" s="57" customFormat="1" x14ac:dyDescent="0.2">
      <c r="A143" s="73"/>
      <c r="B143" s="73"/>
      <c r="C143" s="73"/>
      <c r="D143" s="73"/>
      <c r="E143" s="73"/>
      <c r="F143" s="77"/>
      <c r="G143" s="77"/>
    </row>
    <row r="144" spans="1:7" s="57" customFormat="1" x14ac:dyDescent="0.2">
      <c r="A144" s="73"/>
      <c r="B144" s="73"/>
      <c r="C144" s="73"/>
      <c r="D144" s="73"/>
      <c r="E144" s="73"/>
      <c r="F144" s="77"/>
      <c r="G144" s="77"/>
    </row>
    <row r="145" spans="1:7" s="57" customFormat="1" x14ac:dyDescent="0.2">
      <c r="A145" s="73"/>
      <c r="B145" s="73"/>
      <c r="C145" s="73"/>
      <c r="D145" s="73"/>
      <c r="E145" s="73"/>
      <c r="F145" s="77"/>
      <c r="G145" s="77"/>
    </row>
    <row r="146" spans="1:7" s="57" customFormat="1" x14ac:dyDescent="0.2">
      <c r="A146" s="73"/>
      <c r="B146" s="73"/>
      <c r="C146" s="73"/>
      <c r="D146" s="73"/>
      <c r="E146" s="73"/>
      <c r="F146" s="77"/>
      <c r="G146" s="77"/>
    </row>
    <row r="147" spans="1:7" s="57" customFormat="1" x14ac:dyDescent="0.2">
      <c r="A147" s="73"/>
      <c r="B147" s="73"/>
      <c r="C147" s="73"/>
      <c r="D147" s="73"/>
      <c r="E147" s="73"/>
      <c r="F147" s="77"/>
      <c r="G147" s="77"/>
    </row>
    <row r="148" spans="1:7" s="57" customFormat="1" x14ac:dyDescent="0.2">
      <c r="A148" s="73"/>
      <c r="B148" s="73"/>
      <c r="C148" s="73"/>
      <c r="D148" s="73"/>
      <c r="E148" s="73"/>
      <c r="F148" s="77"/>
      <c r="G148" s="77"/>
    </row>
    <row r="149" spans="1:7" s="57" customFormat="1" x14ac:dyDescent="0.2">
      <c r="A149" s="73"/>
      <c r="B149" s="73"/>
      <c r="C149" s="73"/>
      <c r="D149" s="73"/>
      <c r="E149" s="73"/>
      <c r="F149" s="77"/>
      <c r="G149" s="77"/>
    </row>
    <row r="150" spans="1:7" s="57" customFormat="1" x14ac:dyDescent="0.2">
      <c r="A150" s="73"/>
      <c r="B150" s="73"/>
      <c r="C150" s="73"/>
      <c r="D150" s="73"/>
      <c r="E150" s="73"/>
      <c r="F150" s="77"/>
      <c r="G150" s="77"/>
    </row>
    <row r="151" spans="1:7" s="57" customFormat="1" x14ac:dyDescent="0.2">
      <c r="A151" s="73"/>
      <c r="B151" s="73"/>
      <c r="C151" s="73"/>
      <c r="D151" s="73"/>
      <c r="E151" s="73"/>
      <c r="F151" s="77"/>
      <c r="G151" s="77"/>
    </row>
    <row r="152" spans="1:7" s="57" customFormat="1" x14ac:dyDescent="0.2">
      <c r="A152" s="73"/>
      <c r="B152" s="73"/>
      <c r="C152" s="73"/>
      <c r="D152" s="73"/>
      <c r="E152" s="73"/>
      <c r="F152" s="77"/>
      <c r="G152" s="77"/>
    </row>
    <row r="153" spans="1:7" s="57" customFormat="1" x14ac:dyDescent="0.2">
      <c r="A153" s="73"/>
      <c r="B153" s="73"/>
      <c r="C153" s="73"/>
      <c r="D153" s="73"/>
      <c r="E153" s="73"/>
      <c r="F153" s="77"/>
      <c r="G153" s="77"/>
    </row>
    <row r="154" spans="1:7" s="57" customFormat="1" x14ac:dyDescent="0.2">
      <c r="A154" s="73"/>
      <c r="B154" s="73"/>
      <c r="C154" s="73"/>
      <c r="D154" s="73"/>
      <c r="E154" s="73"/>
      <c r="F154" s="77"/>
      <c r="G154" s="77"/>
    </row>
    <row r="155" spans="1:7" s="57" customFormat="1" x14ac:dyDescent="0.2">
      <c r="A155" s="73"/>
      <c r="B155" s="73"/>
      <c r="C155" s="73"/>
      <c r="D155" s="73"/>
      <c r="E155" s="73"/>
      <c r="F155" s="77"/>
      <c r="G155" s="77"/>
    </row>
    <row r="156" spans="1:7" s="57" customFormat="1" x14ac:dyDescent="0.2">
      <c r="A156" s="73"/>
      <c r="B156" s="73"/>
      <c r="C156" s="73"/>
      <c r="D156" s="73"/>
      <c r="E156" s="73"/>
      <c r="F156" s="77"/>
      <c r="G156" s="77"/>
    </row>
    <row r="157" spans="1:7" s="57" customFormat="1" x14ac:dyDescent="0.2">
      <c r="A157" s="73"/>
      <c r="B157" s="73"/>
      <c r="C157" s="73"/>
      <c r="D157" s="73"/>
      <c r="E157" s="73"/>
      <c r="F157" s="77"/>
      <c r="G157" s="77"/>
    </row>
    <row r="158" spans="1:7" s="57" customFormat="1" x14ac:dyDescent="0.2">
      <c r="A158" s="73"/>
      <c r="B158" s="73"/>
      <c r="C158" s="73"/>
      <c r="D158" s="73"/>
      <c r="E158" s="73"/>
      <c r="F158" s="77"/>
      <c r="G158" s="77"/>
    </row>
    <row r="159" spans="1:7" s="57" customFormat="1" x14ac:dyDescent="0.2">
      <c r="A159" s="73"/>
      <c r="B159" s="73"/>
      <c r="C159" s="73"/>
      <c r="D159" s="73"/>
      <c r="E159" s="73"/>
      <c r="F159" s="77"/>
      <c r="G159" s="77"/>
    </row>
    <row r="160" spans="1:7" s="57" customFormat="1" x14ac:dyDescent="0.2">
      <c r="A160" s="73"/>
      <c r="B160" s="73"/>
      <c r="C160" s="73"/>
      <c r="D160" s="73"/>
      <c r="E160" s="73"/>
      <c r="F160" s="77"/>
      <c r="G160" s="77"/>
    </row>
    <row r="161" spans="1:7" s="57" customFormat="1" x14ac:dyDescent="0.2">
      <c r="A161" s="73"/>
      <c r="B161" s="73"/>
      <c r="C161" s="73"/>
      <c r="D161" s="73"/>
      <c r="E161" s="73"/>
      <c r="F161" s="77"/>
      <c r="G161" s="77"/>
    </row>
    <row r="162" spans="1:7" s="57" customFormat="1" x14ac:dyDescent="0.2">
      <c r="A162" s="73"/>
      <c r="B162" s="73"/>
      <c r="C162" s="73"/>
      <c r="D162" s="73"/>
      <c r="E162" s="73"/>
      <c r="F162" s="77"/>
      <c r="G162" s="77"/>
    </row>
    <row r="163" spans="1:7" s="57" customFormat="1" x14ac:dyDescent="0.2">
      <c r="A163" s="73"/>
      <c r="B163" s="73"/>
      <c r="C163" s="73"/>
      <c r="D163" s="73"/>
      <c r="E163" s="73"/>
      <c r="F163" s="77"/>
      <c r="G163" s="77"/>
    </row>
    <row r="164" spans="1:7" s="57" customFormat="1" x14ac:dyDescent="0.2">
      <c r="A164" s="73"/>
      <c r="B164" s="73"/>
      <c r="C164" s="73"/>
      <c r="D164" s="73"/>
      <c r="E164" s="73"/>
      <c r="F164" s="77"/>
      <c r="G164" s="77"/>
    </row>
    <row r="165" spans="1:7" s="57" customFormat="1" x14ac:dyDescent="0.2">
      <c r="A165" s="73"/>
      <c r="B165" s="73"/>
      <c r="C165" s="73"/>
      <c r="D165" s="73"/>
      <c r="E165" s="73"/>
      <c r="F165" s="77"/>
      <c r="G165" s="77"/>
    </row>
    <row r="166" spans="1:7" s="57" customFormat="1" x14ac:dyDescent="0.2">
      <c r="A166" s="73"/>
      <c r="B166" s="73"/>
      <c r="C166" s="73"/>
      <c r="D166" s="73"/>
      <c r="E166" s="73"/>
      <c r="F166" s="77"/>
      <c r="G166" s="77"/>
    </row>
    <row r="167" spans="1:7" s="57" customFormat="1" x14ac:dyDescent="0.2">
      <c r="A167" s="73"/>
      <c r="B167" s="73"/>
      <c r="C167" s="73"/>
      <c r="D167" s="73"/>
      <c r="E167" s="73"/>
      <c r="F167" s="77"/>
      <c r="G167" s="77"/>
    </row>
    <row r="168" spans="1:7" s="57" customFormat="1" x14ac:dyDescent="0.2">
      <c r="A168" s="73"/>
      <c r="B168" s="73"/>
      <c r="C168" s="73"/>
      <c r="D168" s="73"/>
      <c r="E168" s="73"/>
      <c r="F168" s="77"/>
      <c r="G168" s="77"/>
    </row>
    <row r="169" spans="1:7" s="57" customFormat="1" x14ac:dyDescent="0.2">
      <c r="A169" s="73"/>
      <c r="B169" s="73"/>
      <c r="C169" s="73"/>
      <c r="D169" s="73"/>
      <c r="E169" s="73"/>
      <c r="F169" s="77"/>
      <c r="G169" s="77"/>
    </row>
    <row r="170" spans="1:7" s="57" customFormat="1" x14ac:dyDescent="0.2">
      <c r="A170" s="73"/>
      <c r="B170" s="73"/>
      <c r="C170" s="73"/>
      <c r="D170" s="73"/>
      <c r="E170" s="73"/>
      <c r="F170" s="77"/>
      <c r="G170" s="77"/>
    </row>
    <row r="171" spans="1:7" s="57" customFormat="1" x14ac:dyDescent="0.2">
      <c r="A171" s="73"/>
      <c r="B171" s="73"/>
      <c r="C171" s="73"/>
      <c r="D171" s="73"/>
      <c r="E171" s="73"/>
      <c r="F171" s="77"/>
      <c r="G171" s="77"/>
    </row>
    <row r="172" spans="1:7" s="57" customFormat="1" x14ac:dyDescent="0.2">
      <c r="A172" s="73"/>
      <c r="B172" s="73"/>
      <c r="C172" s="73"/>
      <c r="D172" s="73"/>
      <c r="E172" s="73"/>
      <c r="F172" s="77"/>
      <c r="G172" s="77"/>
    </row>
    <row r="173" spans="1:7" s="57" customFormat="1" x14ac:dyDescent="0.2">
      <c r="A173" s="73"/>
      <c r="B173" s="73"/>
      <c r="C173" s="73"/>
      <c r="D173" s="73"/>
      <c r="E173" s="73"/>
      <c r="F173" s="77"/>
      <c r="G173" s="77"/>
    </row>
    <row r="174" spans="1:7" s="57" customFormat="1" x14ac:dyDescent="0.2">
      <c r="A174" s="73"/>
      <c r="B174" s="73"/>
      <c r="C174" s="73"/>
      <c r="D174" s="73"/>
      <c r="E174" s="73"/>
      <c r="F174" s="77"/>
      <c r="G174" s="77"/>
    </row>
    <row r="175" spans="1:7" s="57" customFormat="1" x14ac:dyDescent="0.2">
      <c r="A175" s="73"/>
      <c r="B175" s="73"/>
      <c r="C175" s="73"/>
      <c r="D175" s="73"/>
      <c r="E175" s="73"/>
      <c r="F175" s="77"/>
      <c r="G175" s="77"/>
    </row>
    <row r="176" spans="1:7" s="57" customFormat="1" x14ac:dyDescent="0.2">
      <c r="A176" s="73"/>
      <c r="B176" s="73"/>
      <c r="C176" s="73"/>
      <c r="D176" s="73"/>
      <c r="E176" s="73"/>
      <c r="F176" s="77"/>
      <c r="G176" s="77"/>
    </row>
    <row r="177" spans="1:7" s="57" customFormat="1" x14ac:dyDescent="0.2">
      <c r="A177" s="73"/>
      <c r="B177" s="73"/>
      <c r="C177" s="73"/>
      <c r="D177" s="73"/>
      <c r="E177" s="73"/>
      <c r="F177" s="77"/>
      <c r="G177" s="77"/>
    </row>
    <row r="178" spans="1:7" s="57" customFormat="1" x14ac:dyDescent="0.2">
      <c r="A178" s="73"/>
      <c r="B178" s="73"/>
      <c r="C178" s="73"/>
      <c r="D178" s="73"/>
      <c r="E178" s="73"/>
      <c r="F178" s="77"/>
      <c r="G178" s="77"/>
    </row>
    <row r="179" spans="1:7" s="57" customFormat="1" x14ac:dyDescent="0.2">
      <c r="A179" s="73"/>
      <c r="B179" s="73"/>
      <c r="C179" s="73"/>
      <c r="D179" s="73"/>
      <c r="E179" s="73"/>
      <c r="F179" s="77"/>
      <c r="G179" s="77"/>
    </row>
    <row r="180" spans="1:7" s="57" customFormat="1" x14ac:dyDescent="0.2">
      <c r="A180" s="73"/>
      <c r="B180" s="73"/>
      <c r="C180" s="73"/>
      <c r="D180" s="73"/>
      <c r="E180" s="73"/>
      <c r="F180" s="77"/>
      <c r="G180" s="77"/>
    </row>
    <row r="181" spans="1:7" s="57" customFormat="1" x14ac:dyDescent="0.2">
      <c r="A181" s="73"/>
      <c r="B181" s="73"/>
      <c r="C181" s="73"/>
      <c r="D181" s="73"/>
      <c r="E181" s="73"/>
      <c r="F181" s="77"/>
      <c r="G181" s="77"/>
    </row>
    <row r="182" spans="1:7" s="57" customFormat="1" x14ac:dyDescent="0.2">
      <c r="A182" s="73"/>
      <c r="B182" s="73"/>
      <c r="C182" s="73"/>
      <c r="D182" s="73"/>
      <c r="E182" s="73"/>
      <c r="F182" s="77"/>
      <c r="G182" s="77"/>
    </row>
    <row r="183" spans="1:7" s="57" customFormat="1" x14ac:dyDescent="0.2">
      <c r="A183" s="73"/>
      <c r="B183" s="73"/>
      <c r="C183" s="73"/>
      <c r="D183" s="73"/>
      <c r="E183" s="73"/>
      <c r="F183" s="77"/>
      <c r="G183" s="77"/>
    </row>
    <row r="184" spans="1:7" s="57" customFormat="1" x14ac:dyDescent="0.2">
      <c r="A184" s="73"/>
      <c r="B184" s="73"/>
      <c r="C184" s="73"/>
      <c r="D184" s="73"/>
      <c r="E184" s="73"/>
      <c r="F184" s="77"/>
      <c r="G184" s="77"/>
    </row>
    <row r="185" spans="1:7" s="57" customFormat="1" x14ac:dyDescent="0.2">
      <c r="A185" s="73"/>
      <c r="B185" s="73"/>
      <c r="C185" s="73"/>
      <c r="D185" s="73"/>
      <c r="E185" s="73"/>
      <c r="F185" s="77"/>
      <c r="G185" s="77"/>
    </row>
    <row r="186" spans="1:7" s="57" customFormat="1" x14ac:dyDescent="0.2">
      <c r="A186" s="73"/>
      <c r="B186" s="73"/>
      <c r="C186" s="73"/>
      <c r="D186" s="73"/>
      <c r="E186" s="73"/>
      <c r="F186" s="77"/>
      <c r="G186" s="77"/>
    </row>
    <row r="187" spans="1:7" s="57" customFormat="1" x14ac:dyDescent="0.2">
      <c r="A187" s="73"/>
      <c r="B187" s="73"/>
      <c r="C187" s="73"/>
      <c r="D187" s="73"/>
      <c r="E187" s="73"/>
      <c r="F187" s="77"/>
      <c r="G187" s="77"/>
    </row>
    <row r="188" spans="1:7" s="57" customFormat="1" x14ac:dyDescent="0.2">
      <c r="A188" s="73"/>
      <c r="B188" s="73"/>
      <c r="C188" s="73"/>
      <c r="D188" s="73"/>
      <c r="E188" s="73"/>
      <c r="F188" s="77"/>
      <c r="G188" s="77"/>
    </row>
    <row r="189" spans="1:7" s="57" customFormat="1" x14ac:dyDescent="0.2">
      <c r="A189" s="73"/>
      <c r="B189" s="73"/>
      <c r="C189" s="73"/>
      <c r="D189" s="73"/>
      <c r="E189" s="73"/>
      <c r="F189" s="77"/>
      <c r="G189" s="77"/>
    </row>
    <row r="190" spans="1:7" s="57" customFormat="1" x14ac:dyDescent="0.2">
      <c r="A190" s="73"/>
      <c r="B190" s="73"/>
      <c r="C190" s="73"/>
      <c r="D190" s="73"/>
      <c r="E190" s="73"/>
      <c r="F190" s="77"/>
      <c r="G190" s="77"/>
    </row>
    <row r="191" spans="1:7" s="57" customFormat="1" x14ac:dyDescent="0.2">
      <c r="A191" s="73"/>
      <c r="B191" s="73"/>
      <c r="C191" s="73"/>
      <c r="D191" s="73"/>
      <c r="E191" s="73"/>
      <c r="F191" s="77"/>
      <c r="G191" s="77"/>
    </row>
    <row r="192" spans="1:7" s="57" customFormat="1" x14ac:dyDescent="0.2">
      <c r="A192" s="73"/>
      <c r="B192" s="73"/>
      <c r="C192" s="73"/>
      <c r="D192" s="73"/>
      <c r="E192" s="73"/>
      <c r="F192" s="77"/>
      <c r="G192" s="77"/>
    </row>
    <row r="193" spans="1:7" s="57" customFormat="1" x14ac:dyDescent="0.2">
      <c r="A193" s="73"/>
      <c r="B193" s="73"/>
      <c r="C193" s="73"/>
      <c r="D193" s="73"/>
      <c r="E193" s="73"/>
      <c r="F193" s="77"/>
      <c r="G193" s="77"/>
    </row>
    <row r="194" spans="1:7" s="57" customFormat="1" x14ac:dyDescent="0.2">
      <c r="A194" s="73"/>
      <c r="B194" s="73"/>
      <c r="C194" s="73"/>
      <c r="D194" s="73"/>
      <c r="E194" s="73"/>
      <c r="F194" s="77"/>
      <c r="G194" s="77"/>
    </row>
    <row r="195" spans="1:7" s="57" customFormat="1" x14ac:dyDescent="0.2">
      <c r="A195" s="73"/>
      <c r="B195" s="73"/>
      <c r="C195" s="73"/>
      <c r="D195" s="73"/>
      <c r="E195" s="73"/>
      <c r="F195" s="77"/>
      <c r="G195" s="77"/>
    </row>
    <row r="196" spans="1:7" s="57" customFormat="1" x14ac:dyDescent="0.2">
      <c r="A196" s="73"/>
      <c r="B196" s="73"/>
      <c r="C196" s="73"/>
      <c r="D196" s="73"/>
      <c r="E196" s="73"/>
      <c r="F196" s="77"/>
      <c r="G196" s="77"/>
    </row>
    <row r="197" spans="1:7" s="57" customFormat="1" x14ac:dyDescent="0.2">
      <c r="A197" s="73"/>
      <c r="B197" s="73"/>
      <c r="C197" s="73"/>
      <c r="D197" s="73"/>
      <c r="E197" s="73"/>
      <c r="F197" s="77"/>
      <c r="G197" s="77"/>
    </row>
    <row r="198" spans="1:7" s="57" customFormat="1" x14ac:dyDescent="0.2">
      <c r="A198" s="73"/>
      <c r="B198" s="73"/>
      <c r="C198" s="73"/>
      <c r="D198" s="73"/>
      <c r="E198" s="73"/>
      <c r="F198" s="77"/>
      <c r="G198" s="77"/>
    </row>
    <row r="199" spans="1:7" s="57" customFormat="1" x14ac:dyDescent="0.2">
      <c r="A199" s="73"/>
      <c r="B199" s="73"/>
      <c r="C199" s="73"/>
      <c r="D199" s="73"/>
      <c r="E199" s="73"/>
      <c r="F199" s="77"/>
      <c r="G199" s="77"/>
    </row>
    <row r="200" spans="1:7" s="57" customFormat="1" x14ac:dyDescent="0.2">
      <c r="A200" s="73"/>
      <c r="B200" s="73"/>
      <c r="C200" s="73"/>
      <c r="D200" s="73"/>
      <c r="E200" s="73"/>
      <c r="F200" s="77"/>
      <c r="G200" s="77"/>
    </row>
    <row r="201" spans="1:7" s="57" customFormat="1" x14ac:dyDescent="0.2">
      <c r="A201" s="73"/>
      <c r="B201" s="73"/>
      <c r="C201" s="73"/>
      <c r="D201" s="73"/>
      <c r="E201" s="73"/>
      <c r="F201" s="77"/>
      <c r="G201" s="77"/>
    </row>
    <row r="202" spans="1:7" s="57" customFormat="1" x14ac:dyDescent="0.2">
      <c r="A202" s="73"/>
      <c r="B202" s="73"/>
      <c r="C202" s="73"/>
      <c r="D202" s="73"/>
      <c r="E202" s="73"/>
      <c r="F202" s="77"/>
      <c r="G202" s="77"/>
    </row>
    <row r="203" spans="1:7" s="57" customFormat="1" x14ac:dyDescent="0.2">
      <c r="A203" s="73"/>
      <c r="B203" s="73"/>
      <c r="C203" s="73"/>
      <c r="D203" s="73"/>
      <c r="E203" s="73"/>
      <c r="F203" s="77"/>
      <c r="G203" s="77"/>
    </row>
    <row r="204" spans="1:7" s="57" customFormat="1" x14ac:dyDescent="0.2">
      <c r="A204" s="73"/>
      <c r="B204" s="73"/>
      <c r="C204" s="73"/>
      <c r="D204" s="73"/>
      <c r="E204" s="73"/>
      <c r="F204" s="77"/>
      <c r="G204" s="77"/>
    </row>
    <row r="205" spans="1:7" s="57" customFormat="1" x14ac:dyDescent="0.2">
      <c r="A205" s="73"/>
      <c r="B205" s="73"/>
      <c r="C205" s="73"/>
      <c r="D205" s="73"/>
      <c r="E205" s="73"/>
      <c r="F205" s="77"/>
      <c r="G205" s="77"/>
    </row>
    <row r="206" spans="1:7" s="57" customFormat="1" x14ac:dyDescent="0.2">
      <c r="A206" s="73"/>
      <c r="B206" s="73"/>
      <c r="C206" s="73"/>
      <c r="D206" s="73"/>
      <c r="E206" s="73"/>
      <c r="F206" s="77"/>
      <c r="G206" s="77"/>
    </row>
    <row r="207" spans="1:7" s="57" customFormat="1" x14ac:dyDescent="0.2">
      <c r="A207" s="73"/>
      <c r="B207" s="73"/>
      <c r="C207" s="73"/>
      <c r="D207" s="73"/>
      <c r="E207" s="73"/>
      <c r="F207" s="77"/>
      <c r="G207" s="77"/>
    </row>
    <row r="208" spans="1:7" s="57" customFormat="1" x14ac:dyDescent="0.2">
      <c r="A208" s="73"/>
      <c r="B208" s="73"/>
      <c r="C208" s="73"/>
      <c r="D208" s="73"/>
      <c r="E208" s="73"/>
      <c r="F208" s="77"/>
      <c r="G208" s="77"/>
    </row>
    <row r="209" spans="1:7" s="57" customFormat="1" x14ac:dyDescent="0.2">
      <c r="A209" s="73"/>
      <c r="B209" s="73"/>
      <c r="C209" s="73"/>
      <c r="D209" s="73"/>
      <c r="E209" s="73"/>
      <c r="F209" s="77"/>
      <c r="G209" s="77"/>
    </row>
    <row r="210" spans="1:7" s="57" customFormat="1" x14ac:dyDescent="0.2">
      <c r="A210" s="73"/>
      <c r="B210" s="73"/>
      <c r="C210" s="73"/>
      <c r="D210" s="73"/>
      <c r="E210" s="73"/>
      <c r="F210" s="77"/>
      <c r="G210" s="77"/>
    </row>
    <row r="211" spans="1:7" s="57" customFormat="1" x14ac:dyDescent="0.2">
      <c r="A211" s="73"/>
      <c r="B211" s="73"/>
      <c r="C211" s="73"/>
      <c r="D211" s="73"/>
      <c r="E211" s="73"/>
      <c r="F211" s="77"/>
      <c r="G211" s="77"/>
    </row>
    <row r="212" spans="1:7" s="57" customFormat="1" x14ac:dyDescent="0.2">
      <c r="A212" s="73"/>
      <c r="B212" s="73"/>
      <c r="C212" s="73"/>
      <c r="D212" s="73"/>
      <c r="E212" s="73"/>
      <c r="F212" s="77"/>
      <c r="G212" s="77"/>
    </row>
    <row r="213" spans="1:7" s="57" customFormat="1" x14ac:dyDescent="0.2">
      <c r="A213" s="73"/>
      <c r="B213" s="73"/>
      <c r="C213" s="73"/>
      <c r="D213" s="73"/>
      <c r="E213" s="73"/>
      <c r="F213" s="77"/>
      <c r="G213" s="77"/>
    </row>
    <row r="214" spans="1:7" s="57" customFormat="1" x14ac:dyDescent="0.2">
      <c r="A214" s="73"/>
      <c r="B214" s="73"/>
      <c r="C214" s="73"/>
      <c r="D214" s="73"/>
      <c r="E214" s="73"/>
      <c r="F214" s="77"/>
      <c r="G214" s="77"/>
    </row>
    <row r="215" spans="1:7" s="57" customFormat="1" x14ac:dyDescent="0.2">
      <c r="A215" s="73"/>
      <c r="B215" s="73"/>
      <c r="C215" s="73"/>
      <c r="D215" s="73"/>
      <c r="E215" s="73"/>
      <c r="F215" s="77"/>
      <c r="G215" s="77"/>
    </row>
    <row r="216" spans="1:7" s="57" customFormat="1" x14ac:dyDescent="0.2">
      <c r="A216" s="73"/>
      <c r="B216" s="73"/>
      <c r="C216" s="73"/>
      <c r="D216" s="73"/>
      <c r="E216" s="73"/>
      <c r="F216" s="77"/>
      <c r="G216" s="77"/>
    </row>
    <row r="217" spans="1:7" s="57" customFormat="1" x14ac:dyDescent="0.2">
      <c r="A217" s="73"/>
      <c r="B217" s="73"/>
      <c r="C217" s="73"/>
      <c r="D217" s="73"/>
      <c r="E217" s="73"/>
      <c r="F217" s="77"/>
      <c r="G217" s="77"/>
    </row>
    <row r="218" spans="1:7" s="57" customFormat="1" x14ac:dyDescent="0.2">
      <c r="A218" s="73"/>
      <c r="B218" s="73"/>
      <c r="C218" s="73"/>
      <c r="D218" s="73"/>
      <c r="E218" s="73"/>
      <c r="F218" s="77"/>
      <c r="G218" s="77"/>
    </row>
    <row r="219" spans="1:7" s="57" customFormat="1" x14ac:dyDescent="0.2">
      <c r="A219" s="73"/>
      <c r="B219" s="73"/>
      <c r="C219" s="73"/>
      <c r="D219" s="73"/>
      <c r="E219" s="73"/>
      <c r="F219" s="77"/>
      <c r="G219" s="77"/>
    </row>
    <row r="220" spans="1:7" s="57" customFormat="1" x14ac:dyDescent="0.2">
      <c r="A220" s="73"/>
      <c r="B220" s="73"/>
      <c r="C220" s="73"/>
      <c r="D220" s="73"/>
      <c r="E220" s="73"/>
      <c r="F220" s="77"/>
      <c r="G220" s="77"/>
    </row>
    <row r="221" spans="1:7" s="57" customFormat="1" x14ac:dyDescent="0.2">
      <c r="A221" s="73"/>
      <c r="B221" s="73"/>
      <c r="C221" s="73"/>
      <c r="D221" s="73"/>
      <c r="E221" s="73"/>
      <c r="F221" s="77"/>
      <c r="G221" s="77"/>
    </row>
    <row r="222" spans="1:7" s="57" customFormat="1" x14ac:dyDescent="0.2">
      <c r="A222" s="73"/>
      <c r="B222" s="73"/>
      <c r="C222" s="73"/>
      <c r="D222" s="73"/>
      <c r="E222" s="73"/>
      <c r="F222" s="77"/>
      <c r="G222" s="77"/>
    </row>
    <row r="223" spans="1:7" s="57" customFormat="1" x14ac:dyDescent="0.2">
      <c r="A223" s="73"/>
      <c r="B223" s="73"/>
      <c r="C223" s="73"/>
      <c r="D223" s="73"/>
      <c r="E223" s="73"/>
      <c r="F223" s="77"/>
      <c r="G223" s="77"/>
    </row>
    <row r="224" spans="1:7" s="57" customFormat="1" x14ac:dyDescent="0.2">
      <c r="A224" s="73"/>
      <c r="B224" s="73"/>
      <c r="C224" s="73"/>
      <c r="D224" s="73"/>
      <c r="E224" s="73"/>
      <c r="F224" s="77"/>
      <c r="G224" s="77"/>
    </row>
    <row r="225" spans="1:7" s="57" customFormat="1" x14ac:dyDescent="0.2">
      <c r="A225" s="73"/>
      <c r="B225" s="73"/>
      <c r="C225" s="73"/>
      <c r="D225" s="73"/>
      <c r="E225" s="73"/>
      <c r="F225" s="77"/>
      <c r="G225" s="77"/>
    </row>
    <row r="226" spans="1:7" s="57" customFormat="1" x14ac:dyDescent="0.2">
      <c r="A226" s="73"/>
      <c r="B226" s="73"/>
      <c r="C226" s="73"/>
      <c r="D226" s="73"/>
      <c r="E226" s="73"/>
      <c r="F226" s="77"/>
      <c r="G226" s="77"/>
    </row>
    <row r="227" spans="1:7" s="57" customFormat="1" x14ac:dyDescent="0.2">
      <c r="A227" s="73"/>
      <c r="B227" s="73"/>
      <c r="C227" s="73"/>
      <c r="D227" s="73"/>
      <c r="E227" s="73"/>
      <c r="F227" s="77"/>
      <c r="G227" s="77"/>
    </row>
    <row r="228" spans="1:7" s="57" customFormat="1" x14ac:dyDescent="0.2">
      <c r="A228" s="73"/>
      <c r="B228" s="73"/>
      <c r="C228" s="73"/>
      <c r="D228" s="73"/>
      <c r="E228" s="73"/>
      <c r="F228" s="77"/>
      <c r="G228" s="77"/>
    </row>
    <row r="229" spans="1:7" s="57" customFormat="1" x14ac:dyDescent="0.2">
      <c r="A229" s="73"/>
      <c r="B229" s="73"/>
      <c r="C229" s="73"/>
      <c r="D229" s="73"/>
      <c r="E229" s="73"/>
      <c r="F229" s="77"/>
      <c r="G229" s="77"/>
    </row>
    <row r="230" spans="1:7" s="57" customFormat="1" x14ac:dyDescent="0.2">
      <c r="A230" s="73"/>
      <c r="B230" s="73"/>
      <c r="C230" s="73"/>
      <c r="D230" s="73"/>
      <c r="E230" s="73"/>
      <c r="F230" s="77"/>
      <c r="G230" s="77"/>
    </row>
    <row r="231" spans="1:7" s="57" customFormat="1" x14ac:dyDescent="0.2">
      <c r="A231" s="73"/>
      <c r="B231" s="73"/>
      <c r="C231" s="73"/>
      <c r="D231" s="73"/>
      <c r="E231" s="73"/>
      <c r="F231" s="77"/>
      <c r="G231" s="77"/>
    </row>
    <row r="232" spans="1:7" s="57" customFormat="1" x14ac:dyDescent="0.2">
      <c r="A232" s="73"/>
      <c r="B232" s="73"/>
      <c r="C232" s="73"/>
      <c r="D232" s="73"/>
      <c r="E232" s="73"/>
      <c r="F232" s="77"/>
      <c r="G232" s="77"/>
    </row>
    <row r="233" spans="1:7" s="57" customFormat="1" x14ac:dyDescent="0.2">
      <c r="A233" s="73"/>
      <c r="B233" s="73"/>
      <c r="C233" s="73"/>
      <c r="D233" s="73"/>
      <c r="E233" s="73"/>
      <c r="F233" s="77"/>
      <c r="G233" s="77"/>
    </row>
    <row r="234" spans="1:7" s="57" customFormat="1" x14ac:dyDescent="0.2">
      <c r="A234" s="73"/>
      <c r="B234" s="73"/>
      <c r="C234" s="73"/>
      <c r="D234" s="73"/>
      <c r="E234" s="73"/>
      <c r="F234" s="77"/>
      <c r="G234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12Mar18</vt:lpstr>
      <vt:lpstr>Details 13Mar18</vt:lpstr>
      <vt:lpstr>Details 14Mar18</vt:lpstr>
      <vt:lpstr>Details 15Mar18</vt:lpstr>
      <vt:lpstr>Details 16Mar18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2018-03-19T09:20:51Z</dcterms:modified>
</cp:coreProperties>
</file>