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06Nov17" sheetId="21" r:id="rId3"/>
    <sheet name="Details 07Nov17" sheetId="24" r:id="rId4"/>
    <sheet name="Details 08Nov17" sheetId="27" r:id="rId5"/>
    <sheet name="Details 09Nov17" sheetId="25" r:id="rId6"/>
    <sheet name="Details 10Nov17" sheetId="26" r:id="rId7"/>
  </sheets>
  <definedNames>
    <definedName name="_xlnm._FilterDatabase" localSheetId="2" hidden="1">'Details 06Nov17'!#REF!</definedName>
  </definedNames>
  <calcPr calcId="145621"/>
</workbook>
</file>

<file path=xl/calcChain.xml><?xml version="1.0" encoding="utf-8"?>
<calcChain xmlns="http://schemas.openxmlformats.org/spreadsheetml/2006/main">
  <c r="E10" i="23" l="1"/>
  <c r="F10" i="23"/>
  <c r="E9" i="23" l="1"/>
  <c r="E11" i="23"/>
  <c r="E12" i="23"/>
  <c r="E8" i="23"/>
  <c r="F11" i="23" l="1"/>
  <c r="E13" i="23" l="1"/>
  <c r="E19" i="22" s="1"/>
  <c r="C13" i="23"/>
  <c r="C19" i="22" s="1"/>
  <c r="C6" i="22" l="1"/>
  <c r="E6" i="22"/>
  <c r="F12" i="23"/>
  <c r="C7" i="22" l="1"/>
  <c r="F9" i="23"/>
  <c r="F8" i="23"/>
  <c r="F13" i="23" l="1"/>
  <c r="D6" i="22" l="1"/>
  <c r="D13" i="23"/>
  <c r="D19" i="22" s="1"/>
</calcChain>
</file>

<file path=xl/sharedStrings.xml><?xml version="1.0" encoding="utf-8"?>
<sst xmlns="http://schemas.openxmlformats.org/spreadsheetml/2006/main" count="4050" uniqueCount="394">
  <si>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</si>
  <si>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</si>
  <si>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</si>
  <si>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</si>
  <si>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</si>
  <si>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</si>
  <si>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</si>
  <si>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</si>
  <si>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</si>
  <si>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</si>
  <si>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</si>
  <si>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</si>
  <si>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</si>
  <si>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</si>
  <si>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</si>
  <si>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</si>
  <si>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</si>
  <si>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</si>
  <si>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</si>
  <si>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</si>
  <si>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</si>
  <si>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</si>
  <si>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</si>
  <si>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</si>
  <si>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</si>
  <si>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</si>
  <si>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</si>
  <si>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</si>
  <si>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</si>
  <si>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</si>
  <si>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</si>
  <si>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</si>
  <si>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</si>
  <si>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</si>
  <si>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</si>
  <si>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</si>
  <si>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</si>
  <si>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</si>
  <si>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</si>
  <si>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</si>
  <si>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</si>
  <si>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</si>
  <si>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</si>
  <si>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Period: 06-09-2017 - 10-11-2017</t>
  </si>
  <si>
    <t>06/11/2017</t>
  </si>
  <si>
    <t>17:22:01.000000</t>
  </si>
  <si>
    <t>17:21:56.000000</t>
  </si>
  <si>
    <t>17:20:38.000000</t>
  </si>
  <si>
    <t>17:18:39.000000</t>
  </si>
  <si>
    <t>17:11:36.000000</t>
  </si>
  <si>
    <t>17:11:35.000000</t>
  </si>
  <si>
    <t>17:11:24.000000</t>
  </si>
  <si>
    <t>17:05:31.000000</t>
  </si>
  <si>
    <t>17:03:49.000000</t>
  </si>
  <si>
    <t>17:00:24.000000</t>
  </si>
  <si>
    <t>16:56:07.000000</t>
  </si>
  <si>
    <t>16:56:06.000000</t>
  </si>
  <si>
    <t>16:41:06.000000</t>
  </si>
  <si>
    <t>16:37:30.000000</t>
  </si>
  <si>
    <t>16:31:59.000000</t>
  </si>
  <si>
    <t>16:20:27.000000</t>
  </si>
  <si>
    <t>16:20:01.000000</t>
  </si>
  <si>
    <t>16:12:47.000000</t>
  </si>
  <si>
    <t>16:09:39.000000</t>
  </si>
  <si>
    <t>16:09:38.000000</t>
  </si>
  <si>
    <t>16:01:39.000000</t>
  </si>
  <si>
    <t>15:50:24.000000</t>
  </si>
  <si>
    <t>15:50:01.000000</t>
  </si>
  <si>
    <t>15:34:45.000000</t>
  </si>
  <si>
    <t>15:28:02.000000</t>
  </si>
  <si>
    <t>15:08:24.000000</t>
  </si>
  <si>
    <t>14:50:47.000000</t>
  </si>
  <si>
    <t>14:48:33.000000</t>
  </si>
  <si>
    <t>13:56:49.000000</t>
  </si>
  <si>
    <t>13:56:34.000000</t>
  </si>
  <si>
    <t>13:33:59.000000</t>
  </si>
  <si>
    <t>13:22:47.000000</t>
  </si>
  <si>
    <t>13:22:29.000000</t>
  </si>
  <si>
    <t>13:13:57.000000</t>
  </si>
  <si>
    <t>13:08:01.000000</t>
  </si>
  <si>
    <t>13:07:05.000000</t>
  </si>
  <si>
    <t>12:55:35.000000</t>
  </si>
  <si>
    <t>12:29:58.000000</t>
  </si>
  <si>
    <t>11:51:31.000000</t>
  </si>
  <si>
    <t>11:48:52.000000</t>
  </si>
  <si>
    <t>11:48:51.000000</t>
  </si>
  <si>
    <t>11:31:04.000000</t>
  </si>
  <si>
    <t>11:25:16.000000</t>
  </si>
  <si>
    <t>11:25:01.000000</t>
  </si>
  <si>
    <t>11:25:00.000000</t>
  </si>
  <si>
    <t>11:08:17.000000</t>
  </si>
  <si>
    <t>10:57:59.000000</t>
  </si>
  <si>
    <t>10:48:30.000000</t>
  </si>
  <si>
    <t>10:39:12.000000</t>
  </si>
  <si>
    <t>10:29:26.000000</t>
  </si>
  <si>
    <t>10:02:36.000000</t>
  </si>
  <si>
    <t>09:48:18.000000</t>
  </si>
  <si>
    <t>09:46:30.000000</t>
  </si>
  <si>
    <t>09:15:22.000000</t>
  </si>
  <si>
    <t>07/11/2017</t>
  </si>
  <si>
    <t>17:18:05.000000</t>
  </si>
  <si>
    <t>17:17:27.000000</t>
  </si>
  <si>
    <t>17:05:20.000000</t>
  </si>
  <si>
    <t>17:03:09.000000</t>
  </si>
  <si>
    <t>16:59:14.000000</t>
  </si>
  <si>
    <t>16:59:07.000000</t>
  </si>
  <si>
    <t>16:59:05.000000</t>
  </si>
  <si>
    <t>16:58:48.000000</t>
  </si>
  <si>
    <t>16:47:35.000000</t>
  </si>
  <si>
    <t>16:39:37.000000</t>
  </si>
  <si>
    <t>16:29:52.000000</t>
  </si>
  <si>
    <t>16:29:11.000000</t>
  </si>
  <si>
    <t>16:28:34.000000</t>
  </si>
  <si>
    <t>16:25:29.000000</t>
  </si>
  <si>
    <t>16:08:23.000000</t>
  </si>
  <si>
    <t>16:07:08.000000</t>
  </si>
  <si>
    <t>15:49:30.000000</t>
  </si>
  <si>
    <t>15:45:41.000000</t>
  </si>
  <si>
    <t>15:21:14.000000</t>
  </si>
  <si>
    <t>15:18:48.000000</t>
  </si>
  <si>
    <t>15:18:30.000000</t>
  </si>
  <si>
    <t>15:14:20.000000</t>
  </si>
  <si>
    <t>15:12:56.000000</t>
  </si>
  <si>
    <t>15:12:42.000000</t>
  </si>
  <si>
    <t>14:55:46.000000</t>
  </si>
  <si>
    <t>14:55:33.000000</t>
  </si>
  <si>
    <t>14:51:40.000000</t>
  </si>
  <si>
    <t>14:50:35.000000</t>
  </si>
  <si>
    <t>14:44:59.000000</t>
  </si>
  <si>
    <t>14:41:56.000000</t>
  </si>
  <si>
    <t>14:39:54.000000</t>
  </si>
  <si>
    <t>14:24:59.000000</t>
  </si>
  <si>
    <t>14:14:06.000000</t>
  </si>
  <si>
    <t>13:35:35.000000</t>
  </si>
  <si>
    <t>13:16:51.000000</t>
  </si>
  <si>
    <t>12:51:55.000000</t>
  </si>
  <si>
    <t>12:46:01.000000</t>
  </si>
  <si>
    <t>12:43:54.000000</t>
  </si>
  <si>
    <t>12:18:08.000000</t>
  </si>
  <si>
    <t>12:17:30.000000</t>
  </si>
  <si>
    <t>12:16:40.000000</t>
  </si>
  <si>
    <t>12:11:37.000000</t>
  </si>
  <si>
    <t>11:42:35.000000</t>
  </si>
  <si>
    <t>11:35:00.000000</t>
  </si>
  <si>
    <t>11:34:33.000000</t>
  </si>
  <si>
    <t>11:32:54.000000</t>
  </si>
  <si>
    <t>11:32:28.000000</t>
  </si>
  <si>
    <t>11:23:48.000000</t>
  </si>
  <si>
    <t>11:18:12.000000</t>
  </si>
  <si>
    <t>11:15:34.000000</t>
  </si>
  <si>
    <t>10:20:05.000000</t>
  </si>
  <si>
    <t>10:17:55.000000</t>
  </si>
  <si>
    <t>09:54:15.000000</t>
  </si>
  <si>
    <t>09:35:28.000000</t>
  </si>
  <si>
    <t>09:17:41.000000</t>
  </si>
  <si>
    <t>08/11/2017</t>
  </si>
  <si>
    <t>17:23:57.000000</t>
  </si>
  <si>
    <t>17:23:16.000000</t>
  </si>
  <si>
    <t>17:21:20.000000</t>
  </si>
  <si>
    <t>17:16:26.000000</t>
  </si>
  <si>
    <t>17:08:32.000000</t>
  </si>
  <si>
    <t>16:53:59.000000</t>
  </si>
  <si>
    <t>16:52:00.000000</t>
  </si>
  <si>
    <t>16:50:21.000000</t>
  </si>
  <si>
    <t>16:43:09.000000</t>
  </si>
  <si>
    <t>16:38:02.000000</t>
  </si>
  <si>
    <t>16:36:25.000000</t>
  </si>
  <si>
    <t>16:32:45.000000</t>
  </si>
  <si>
    <t>16:31:57.000000</t>
  </si>
  <si>
    <t>16:16:58.000000</t>
  </si>
  <si>
    <t>15:50:36.000000</t>
  </si>
  <si>
    <t>15:47:34.000000</t>
  </si>
  <si>
    <t>15:47:18.000000</t>
  </si>
  <si>
    <t>15:34:58.000000</t>
  </si>
  <si>
    <t>15:34:53.000000</t>
  </si>
  <si>
    <t>15:34:48.000000</t>
  </si>
  <si>
    <t>15:34:47.000000</t>
  </si>
  <si>
    <t>15:34:42.000000</t>
  </si>
  <si>
    <t>15:29:48.000000</t>
  </si>
  <si>
    <t>15:23:15.000000</t>
  </si>
  <si>
    <t>15:22:36.000000</t>
  </si>
  <si>
    <t>15:11:12.000000</t>
  </si>
  <si>
    <t>15:10:20.000000</t>
  </si>
  <si>
    <t>15:05:05.000000</t>
  </si>
  <si>
    <t>14:49:11.000000</t>
  </si>
  <si>
    <t>14:23:24.000000</t>
  </si>
  <si>
    <t>13:43:21.000000</t>
  </si>
  <si>
    <t>13:41:24.000000</t>
  </si>
  <si>
    <t>13:37:22.000000</t>
  </si>
  <si>
    <t>13:33:37.000000</t>
  </si>
  <si>
    <t>13:32:18.000000</t>
  </si>
  <si>
    <t>13:29:19.000000</t>
  </si>
  <si>
    <t>13:23:32.000000</t>
  </si>
  <si>
    <t>13:19:22.000000</t>
  </si>
  <si>
    <t>13:18:31.000000</t>
  </si>
  <si>
    <t>13:07:01.000000</t>
  </si>
  <si>
    <t>13:04:45.000000</t>
  </si>
  <si>
    <t>12:26:40.000000</t>
  </si>
  <si>
    <t>12:25:42.000000</t>
  </si>
  <si>
    <t>12:13:12.000000</t>
  </si>
  <si>
    <t>12:00:21.000000</t>
  </si>
  <si>
    <t>11:58:29.000000</t>
  </si>
  <si>
    <t>11:41:48.000000</t>
  </si>
  <si>
    <t>11:27:39.000000</t>
  </si>
  <si>
    <t>11:25:57.000000</t>
  </si>
  <si>
    <t>11:25:56.000000</t>
  </si>
  <si>
    <t>11:25:55.000000</t>
  </si>
  <si>
    <t>11:16:01.000000</t>
  </si>
  <si>
    <t>11:02:32.000000</t>
  </si>
  <si>
    <t>10:51:23.000000</t>
  </si>
  <si>
    <t>10:42:49.000000</t>
  </si>
  <si>
    <t>10:30:40.000000</t>
  </si>
  <si>
    <t>10:30:33.000000</t>
  </si>
  <si>
    <t>10:07:26.000000</t>
  </si>
  <si>
    <t>09:46:56.000000</t>
  </si>
  <si>
    <t>09:34:03.000000</t>
  </si>
  <si>
    <t>09:28:24.000000</t>
  </si>
  <si>
    <t>09:25:15.000000</t>
  </si>
  <si>
    <t>09:16:43.000000</t>
  </si>
  <si>
    <t>09/11/2017</t>
  </si>
  <si>
    <t>17:19:25.000000</t>
  </si>
  <si>
    <t>17:18:44.000000</t>
  </si>
  <si>
    <t>17:16:34.000000</t>
  </si>
  <si>
    <t>17:15:44.000000</t>
  </si>
  <si>
    <t>17:14:57.000000</t>
  </si>
  <si>
    <t>17:14:38.000000</t>
  </si>
  <si>
    <t>17:10:02.000000</t>
  </si>
  <si>
    <t>17:04:45.000000</t>
  </si>
  <si>
    <t>17:04:13.000000</t>
  </si>
  <si>
    <t>17:04:11.000000</t>
  </si>
  <si>
    <t>17:00:05.000000</t>
  </si>
  <si>
    <t>17:00:03.000000</t>
  </si>
  <si>
    <t>17:00:00.000000</t>
  </si>
  <si>
    <t>15:59:01.000000</t>
  </si>
  <si>
    <t>15:52:54.000000</t>
  </si>
  <si>
    <t>15:47:23.000000</t>
  </si>
  <si>
    <t>15:45:43.000000</t>
  </si>
  <si>
    <t>15:34:01.000000</t>
  </si>
  <si>
    <t>15:34:00.000000</t>
  </si>
  <si>
    <t>15:31:35.000000</t>
  </si>
  <si>
    <t>15:30:07.000000</t>
  </si>
  <si>
    <t>15:29:50.000000</t>
  </si>
  <si>
    <t>15:28:49.000000</t>
  </si>
  <si>
    <t>15:28:39.000000</t>
  </si>
  <si>
    <t>15:09:48.000000</t>
  </si>
  <si>
    <t>15:05:51.000000</t>
  </si>
  <si>
    <t>15:03:34.000000</t>
  </si>
  <si>
    <t>15:03:25.000000</t>
  </si>
  <si>
    <t>15:00:07.000000</t>
  </si>
  <si>
    <t>15:00:06.000000</t>
  </si>
  <si>
    <t>14:51:48.000000</t>
  </si>
  <si>
    <t>14:34:58.000000</t>
  </si>
  <si>
    <t>14:30:24.000000</t>
  </si>
  <si>
    <t>14:27:39.000000</t>
  </si>
  <si>
    <t>14:26:34.000000</t>
  </si>
  <si>
    <t>14:26:30.000000</t>
  </si>
  <si>
    <t>14:14:33.000000</t>
  </si>
  <si>
    <t>14:08:39.000000</t>
  </si>
  <si>
    <t>14:07:05.000000</t>
  </si>
  <si>
    <t>14:01:34.000000</t>
  </si>
  <si>
    <t>14:01:07.000000</t>
  </si>
  <si>
    <t>13:55:43.000000</t>
  </si>
  <si>
    <t>13:48:05.000000</t>
  </si>
  <si>
    <t>13:38:36.000000</t>
  </si>
  <si>
    <t>13:37:47.000000</t>
  </si>
  <si>
    <t>13:35:37.000000</t>
  </si>
  <si>
    <t>13:29:52.000000</t>
  </si>
  <si>
    <t>13:27:38.000000</t>
  </si>
  <si>
    <t>13:23:19.000000</t>
  </si>
  <si>
    <t>13:21:29.000000</t>
  </si>
  <si>
    <t>13:07:23.000000</t>
  </si>
  <si>
    <t>13:03:15.000000</t>
  </si>
  <si>
    <t>12:51:03.000000</t>
  </si>
  <si>
    <t>12:49:46.000000</t>
  </si>
  <si>
    <t>12:44:36.000000</t>
  </si>
  <si>
    <t>12:41:03.000000</t>
  </si>
  <si>
    <t>12:40:43.000000</t>
  </si>
  <si>
    <t>12:31:56.000000</t>
  </si>
  <si>
    <t>12:31:44.000000</t>
  </si>
  <si>
    <t>12:28:45.000000</t>
  </si>
  <si>
    <t>12:24:44.000000</t>
  </si>
  <si>
    <t>12:24:29.000000</t>
  </si>
  <si>
    <t>12:06:34.000000</t>
  </si>
  <si>
    <t>11:58:17.000000</t>
  </si>
  <si>
    <t>11:57:04.000000</t>
  </si>
  <si>
    <t>11:56:18.000000</t>
  </si>
  <si>
    <t>11:56:06.000000</t>
  </si>
  <si>
    <t>11:56:04.000000</t>
  </si>
  <si>
    <t>11:55:15.000000</t>
  </si>
  <si>
    <t>11:54:40.000000</t>
  </si>
  <si>
    <t>11:51:38.000000</t>
  </si>
  <si>
    <t>11:46:47.000000</t>
  </si>
  <si>
    <t>11:37:37.000000</t>
  </si>
  <si>
    <t>11:36:15.000000</t>
  </si>
  <si>
    <t>11:34:30.000000</t>
  </si>
  <si>
    <t>11:28:58.000000</t>
  </si>
  <si>
    <t>11:27:53.000000</t>
  </si>
  <si>
    <t>10:30:24.000000</t>
  </si>
  <si>
    <t>10:24:49.000000</t>
  </si>
  <si>
    <t>10:24:43.000000</t>
  </si>
  <si>
    <t>10:23:01.000000</t>
  </si>
  <si>
    <t>09:59:10.000000</t>
  </si>
  <si>
    <t>09:57:07.000000</t>
  </si>
  <si>
    <t>09:41:16.000000</t>
  </si>
  <si>
    <t>09:41:15.000000</t>
  </si>
  <si>
    <t>09:38:49.000000</t>
  </si>
  <si>
    <t>09:30:02.000000</t>
  </si>
  <si>
    <t>10/11/2017</t>
  </si>
  <si>
    <t>17:27:00.000000</t>
  </si>
  <si>
    <t>17:25:30.000000</t>
  </si>
  <si>
    <t>17:11:55.000000</t>
  </si>
  <si>
    <t>17:11:54.000000</t>
  </si>
  <si>
    <t>16:54:45.000000</t>
  </si>
  <si>
    <t>16:54:20.000000</t>
  </si>
  <si>
    <t>16:43:55.000000</t>
  </si>
  <si>
    <t>16:43:43.000000</t>
  </si>
  <si>
    <t>16:42:53.000000</t>
  </si>
  <si>
    <t>16:42:50.000000</t>
  </si>
  <si>
    <t>16:32:37.000000</t>
  </si>
  <si>
    <t>16:32:35.000000</t>
  </si>
  <si>
    <t>16:31:56.000000</t>
  </si>
  <si>
    <t>16:31:54.000000</t>
  </si>
  <si>
    <t>16:31:03.000000</t>
  </si>
  <si>
    <t>16:30:59.000000</t>
  </si>
  <si>
    <t>16:30:13.000000</t>
  </si>
  <si>
    <t>16:30:12.000000</t>
  </si>
  <si>
    <t>16:26:13.000000</t>
  </si>
  <si>
    <t>15:59:42.000000</t>
  </si>
  <si>
    <t>15:59:40.000000</t>
  </si>
  <si>
    <t>15:49:55.000000</t>
  </si>
  <si>
    <t>15:40:03.000000</t>
  </si>
  <si>
    <t>15:40:01.000000</t>
  </si>
  <si>
    <t>15:39:55.000000</t>
  </si>
  <si>
    <t>15:34:30.000000</t>
  </si>
  <si>
    <t>15:28:41.000000</t>
  </si>
  <si>
    <t>15:21:34.000000</t>
  </si>
  <si>
    <t>15:20:17.000000</t>
  </si>
  <si>
    <t>15:20:15.000000</t>
  </si>
  <si>
    <t>14:58:27.000000</t>
  </si>
  <si>
    <t>14:54:38.000000</t>
  </si>
  <si>
    <t>14:36:15.000000</t>
  </si>
  <si>
    <t>14:36:07.000000</t>
  </si>
  <si>
    <t>14:18:58.000000</t>
  </si>
  <si>
    <t>14:17:13.000000</t>
  </si>
  <si>
    <t>14:16:46.000000</t>
  </si>
  <si>
    <t>14:03:49.000000</t>
  </si>
  <si>
    <t>14:03:44.000000</t>
  </si>
  <si>
    <t>14:03:33.000000</t>
  </si>
  <si>
    <t>14:03:31.000000</t>
  </si>
  <si>
    <t>14:03:28.000000</t>
  </si>
  <si>
    <t>13:52:41.000000</t>
  </si>
  <si>
    <t>13:49:35.000000</t>
  </si>
  <si>
    <t>13:49:12.000000</t>
  </si>
  <si>
    <t>13:49:05.000000</t>
  </si>
  <si>
    <t>13:49:00.000000</t>
  </si>
  <si>
    <t>12:56:46.000000</t>
  </si>
  <si>
    <t>12:56:39.000000</t>
  </si>
  <si>
    <t>12:54:16.000000</t>
  </si>
  <si>
    <t>12:40:05.000000</t>
  </si>
  <si>
    <t>12:40:03.000000</t>
  </si>
  <si>
    <t>12:37:04.000000</t>
  </si>
  <si>
    <t>12:37:03.000000</t>
  </si>
  <si>
    <t>12:35:50.000000</t>
  </si>
  <si>
    <t>11:27:02.000000</t>
  </si>
  <si>
    <t>11:25:29.000000</t>
  </si>
  <si>
    <t>11:19:19.000000</t>
  </si>
  <si>
    <t>11:17:22.000000</t>
  </si>
  <si>
    <t>11:07:25.000000</t>
  </si>
  <si>
    <t>11:03:51.000000</t>
  </si>
  <si>
    <t>10:53:15.000000</t>
  </si>
  <si>
    <t>10:48:29.000000</t>
  </si>
  <si>
    <t>10:41:48.000000</t>
  </si>
  <si>
    <t>10:41:46.000000</t>
  </si>
  <si>
    <t>10:38:46.000000</t>
  </si>
  <si>
    <t>10:38:24.000000</t>
  </si>
  <si>
    <t>10:35:08.000000</t>
  </si>
  <si>
    <t>10:32:25.000000</t>
  </si>
  <si>
    <t>10:22:38.000000</t>
  </si>
  <si>
    <t>10:19:50.000000</t>
  </si>
  <si>
    <t>10:19:49.000000</t>
  </si>
  <si>
    <t>10:15:33.000000</t>
  </si>
  <si>
    <t>10:15:29.000000</t>
  </si>
  <si>
    <t>10:13:10.000000</t>
  </si>
  <si>
    <t>10:12:49.000000</t>
  </si>
  <si>
    <t>10:06:26.000000</t>
  </si>
  <si>
    <t>10:04:43.000000</t>
  </si>
  <si>
    <t>10:04:38.000000</t>
  </si>
  <si>
    <t>09:57:14.000000</t>
  </si>
  <si>
    <t>09:54:36.000000</t>
  </si>
  <si>
    <t>09:52:01.000000</t>
  </si>
  <si>
    <t>09:51:26.000000</t>
  </si>
  <si>
    <t>09:49:24.000000</t>
  </si>
  <si>
    <t>09:43:59.000000</t>
  </si>
  <si>
    <t>09:41:34.000000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</si>
</sst>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 wrapText="1"/>
    </xf>
    <xf numFmtId="166" fontId="30" fillId="7" borderId="9" xfId="0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G25" sqref="G25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0"/>
      <c r="C1" s="60"/>
      <c r="D1" s="60"/>
      <c r="E1" s="60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7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6" t="s">
        <v>43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685225</v>
      </c>
      <c r="D6" s="26">
        <f>ROUND(E6/C6,4)</f>
        <v>34.574199999999998</v>
      </c>
      <c r="E6" s="27">
        <f>SUM(E10:E28)</f>
        <v>23691109.84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1.5499657287303353E-2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8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8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8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 t="s">
        <v>39</v>
      </c>
      <c r="C16" s="16">
        <v>71723</v>
      </c>
      <c r="D16" s="21">
        <v>34.787799999999997</v>
      </c>
      <c r="E16" s="18">
        <v>2495082.9900000002</v>
      </c>
      <c r="F16" s="6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 t="s">
        <v>40</v>
      </c>
      <c r="C17" s="16">
        <v>82761</v>
      </c>
      <c r="D17" s="21">
        <v>34.183700000000002</v>
      </c>
      <c r="E17" s="18">
        <v>2829073.85</v>
      </c>
      <c r="F17" s="6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 t="s">
        <v>41</v>
      </c>
      <c r="C18" s="16">
        <v>53531</v>
      </c>
      <c r="D18" s="21">
        <v>35.343600000000002</v>
      </c>
      <c r="E18" s="18">
        <v>1891978.46</v>
      </c>
      <c r="F18" s="6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 t="s">
        <v>42</v>
      </c>
      <c r="C19" s="16">
        <f>'Daily per week'!$C$13</f>
        <v>65927</v>
      </c>
      <c r="D19" s="21">
        <f>'Daily per week'!$D$13</f>
        <v>35.539099999999998</v>
      </c>
      <c r="E19" s="18">
        <f>'Daily per week'!$E$13</f>
        <v>2342987.27</v>
      </c>
      <c r="F19" s="68" t="s">
        <v>36</v>
      </c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9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D14" sqref="D14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9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43045</v>
      </c>
      <c r="C8" s="16">
        <v>12650</v>
      </c>
      <c r="D8" s="17">
        <v>35.894399999999997</v>
      </c>
      <c r="E8" s="23">
        <f>ROUND(C8*D8,2)</f>
        <v>454064.16</v>
      </c>
      <c r="F8" s="22">
        <f>C8/$E$2</f>
        <v>2.8614055920958434E-4</v>
      </c>
      <c r="G8" s="88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43046</v>
      </c>
      <c r="C9" s="16">
        <v>12549</v>
      </c>
      <c r="D9" s="17">
        <v>36.1755</v>
      </c>
      <c r="E9" s="23">
        <f t="shared" ref="E9:E12" si="0">ROUND(C9*D9,2)</f>
        <v>453966.35</v>
      </c>
      <c r="F9" s="22">
        <f>C9/$E$2</f>
        <v>2.8385595869731805E-4</v>
      </c>
      <c r="G9" s="88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43047</v>
      </c>
      <c r="C10" s="16">
        <v>12734</v>
      </c>
      <c r="D10" s="17">
        <v>35.652000000000001</v>
      </c>
      <c r="E10" s="23">
        <f t="shared" ref="E10" si="1">ROUND(C10*D10,2)</f>
        <v>453992.57</v>
      </c>
      <c r="F10" s="22">
        <f>C10/$E$2</f>
        <v>2.8804062300196419E-4</v>
      </c>
      <c r="G10" s="88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43048</v>
      </c>
      <c r="C11" s="16">
        <v>12876</v>
      </c>
      <c r="D11" s="17">
        <v>35.257800000000003</v>
      </c>
      <c r="E11" s="23">
        <f t="shared" si="0"/>
        <v>453979.43</v>
      </c>
      <c r="F11" s="22">
        <f>C11/$E$2</f>
        <v>2.9125263560336821E-4</v>
      </c>
      <c r="G11" s="88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43049</v>
      </c>
      <c r="C12" s="16">
        <v>15118</v>
      </c>
      <c r="D12" s="17">
        <v>34.8581</v>
      </c>
      <c r="E12" s="23">
        <f t="shared" si="0"/>
        <v>526984.76</v>
      </c>
      <c r="F12" s="22">
        <f t="shared" ref="F12" si="2">C12/$E$2</f>
        <v>3.4196624301426846E-4</v>
      </c>
      <c r="G12" s="88" t="s">
        <v>36</v>
      </c>
    </row>
    <row r="13" spans="1:125" x14ac:dyDescent="0.2">
      <c r="B13" s="61" t="s">
        <v>11</v>
      </c>
      <c r="C13" s="48">
        <f>SUM(C8:C12)</f>
        <v>65927</v>
      </c>
      <c r="D13" s="49">
        <f>ROUND(E13/C13,4)</f>
        <v>35.539099999999998</v>
      </c>
      <c r="E13" s="50">
        <f>SUM(E8:E12)</f>
        <v>2342987.27</v>
      </c>
      <c r="F13" s="51">
        <f>C13/E2</f>
        <v>1.4912560195265033E-3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06Nov17'!A1" display="'Details"/>
    <hyperlink ref="G9" location="'Details 07Nov17'!A1" display="'Details"/>
    <hyperlink ref="G10" location="'Details 08Nov17'!A1" display="'Details"/>
    <hyperlink ref="G11" location="'Details 09Nov17'!A1" display="'Details"/>
    <hyperlink ref="G12" location="'Details 10Nov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35"/>
  <sheetViews>
    <sheetView showGridLines="0" workbookViewId="0">
      <pane ySplit="4" topLeftCell="A5" activePane="bottomLeft" state="frozen"/>
      <selection pane="bottomLeft" activeCell="G140" sqref="G14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49" x14ac:dyDescent="0.2">
      <c r="A1" s="62" t="s">
        <v>34</v>
      </c>
      <c r="B1" s="63">
        <v>43045</v>
      </c>
    </row>
    <row r="2" spans="1:49" x14ac:dyDescent="0.2">
      <c r="A2" s="62" t="s">
        <v>35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1:49" x14ac:dyDescent="0.2">
      <c r="A3" s="5"/>
      <c r="B3" s="4"/>
      <c r="C3" s="1"/>
      <c r="D3" s="3"/>
      <c r="E3" s="1"/>
      <c r="F3" s="5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6"/>
      <c r="AM4" s="28"/>
      <c r="AN4" s="87"/>
      <c r="AO4" s="87"/>
      <c r="AP4" s="87"/>
      <c r="AQ4" s="87"/>
      <c r="AR4" s="87"/>
      <c r="AS4" s="87"/>
      <c r="AT4" s="87"/>
      <c r="AU4" s="86"/>
      <c r="AV4" s="86"/>
      <c r="AW4" s="86"/>
    </row>
    <row r="5" spans="1:49" ht="13.5" customHeight="1" x14ac:dyDescent="0.2">
      <c r="A5" s="64" t="s">
        <v>44</v>
      </c>
      <c r="B5" s="64" t="s">
        <v>45</v>
      </c>
      <c r="C5" s="30" t="s">
        <v>28</v>
      </c>
      <c r="D5" s="64">
        <v>350</v>
      </c>
      <c r="E5" s="65">
        <v>36.39</v>
      </c>
      <c r="F5" s="30" t="s">
        <v>6</v>
      </c>
      <c r="G5" s="64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6"/>
      <c r="AM5" s="28"/>
      <c r="AN5" s="87"/>
      <c r="AO5" s="87"/>
      <c r="AP5" s="87"/>
      <c r="AQ5" s="87"/>
      <c r="AR5" s="87"/>
      <c r="AS5" s="87"/>
      <c r="AT5" s="87"/>
      <c r="AU5" s="86"/>
      <c r="AV5" s="86"/>
      <c r="AW5" s="86"/>
    </row>
    <row r="6" spans="1:49" x14ac:dyDescent="0.2">
      <c r="A6" s="64" t="s">
        <v>44</v>
      </c>
      <c r="B6" s="64" t="s">
        <v>46</v>
      </c>
      <c r="C6" s="30" t="s">
        <v>28</v>
      </c>
      <c r="D6" s="64">
        <v>100</v>
      </c>
      <c r="E6" s="65">
        <v>36.39</v>
      </c>
      <c r="F6" s="30" t="s">
        <v>6</v>
      </c>
      <c r="G6" s="64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1:49" x14ac:dyDescent="0.2">
      <c r="A7" s="64" t="s">
        <v>44</v>
      </c>
      <c r="B7" s="64" t="s">
        <v>47</v>
      </c>
      <c r="C7" s="30" t="s">
        <v>28</v>
      </c>
      <c r="D7" s="64">
        <v>100</v>
      </c>
      <c r="E7" s="65">
        <v>36.33</v>
      </c>
      <c r="F7" s="30" t="s">
        <v>6</v>
      </c>
      <c r="G7" s="64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</row>
    <row r="8" spans="1:49" x14ac:dyDescent="0.2">
      <c r="A8" s="64" t="s">
        <v>44</v>
      </c>
      <c r="B8" s="64" t="s">
        <v>48</v>
      </c>
      <c r="C8" s="30" t="s">
        <v>28</v>
      </c>
      <c r="D8" s="64">
        <v>100</v>
      </c>
      <c r="E8" s="65">
        <v>36.33</v>
      </c>
      <c r="F8" s="30" t="s">
        <v>6</v>
      </c>
      <c r="G8" s="64" t="s">
        <v>37</v>
      </c>
    </row>
    <row r="9" spans="1:49" x14ac:dyDescent="0.2">
      <c r="A9" s="64" t="s">
        <v>44</v>
      </c>
      <c r="B9" s="64" t="s">
        <v>49</v>
      </c>
      <c r="C9" s="30" t="s">
        <v>28</v>
      </c>
      <c r="D9" s="64">
        <v>100</v>
      </c>
      <c r="E9" s="65">
        <v>36.29</v>
      </c>
      <c r="F9" s="30" t="s">
        <v>6</v>
      </c>
      <c r="G9" s="64" t="s">
        <v>37</v>
      </c>
    </row>
    <row r="10" spans="1:49" x14ac:dyDescent="0.2">
      <c r="A10" s="64" t="s">
        <v>44</v>
      </c>
      <c r="B10" s="64" t="s">
        <v>50</v>
      </c>
      <c r="C10" s="30" t="s">
        <v>28</v>
      </c>
      <c r="D10" s="64">
        <v>32</v>
      </c>
      <c r="E10" s="65">
        <v>36.29</v>
      </c>
      <c r="F10" s="30" t="s">
        <v>6</v>
      </c>
      <c r="G10" s="64" t="s">
        <v>37</v>
      </c>
    </row>
    <row r="11" spans="1:49" x14ac:dyDescent="0.2">
      <c r="A11" s="64" t="s">
        <v>44</v>
      </c>
      <c r="B11" s="64" t="s">
        <v>51</v>
      </c>
      <c r="C11" s="30" t="s">
        <v>28</v>
      </c>
      <c r="D11" s="64">
        <v>412</v>
      </c>
      <c r="E11" s="65">
        <v>36.29</v>
      </c>
      <c r="F11" s="30" t="s">
        <v>6</v>
      </c>
      <c r="G11" s="64" t="s">
        <v>37</v>
      </c>
    </row>
    <row r="12" spans="1:49" x14ac:dyDescent="0.2">
      <c r="A12" s="64" t="s">
        <v>44</v>
      </c>
      <c r="B12" s="64" t="s">
        <v>51</v>
      </c>
      <c r="C12" s="30" t="s">
        <v>28</v>
      </c>
      <c r="D12" s="64">
        <v>36</v>
      </c>
      <c r="E12" s="65">
        <v>36.29</v>
      </c>
      <c r="F12" s="30" t="s">
        <v>6</v>
      </c>
      <c r="G12" s="64" t="s">
        <v>37</v>
      </c>
    </row>
    <row r="13" spans="1:49" x14ac:dyDescent="0.2">
      <c r="A13" s="64" t="s">
        <v>44</v>
      </c>
      <c r="B13" s="64" t="s">
        <v>51</v>
      </c>
      <c r="C13" s="30" t="s">
        <v>28</v>
      </c>
      <c r="D13" s="64">
        <v>120</v>
      </c>
      <c r="E13" s="65">
        <v>36.29</v>
      </c>
      <c r="F13" s="30" t="s">
        <v>6</v>
      </c>
      <c r="G13" s="64" t="s">
        <v>37</v>
      </c>
    </row>
    <row r="14" spans="1:49" x14ac:dyDescent="0.2">
      <c r="A14" s="64" t="s">
        <v>44</v>
      </c>
      <c r="B14" s="64" t="s">
        <v>52</v>
      </c>
      <c r="C14" s="30" t="s">
        <v>28</v>
      </c>
      <c r="D14" s="64">
        <v>250</v>
      </c>
      <c r="E14" s="65">
        <v>36.1</v>
      </c>
      <c r="F14" s="30" t="s">
        <v>6</v>
      </c>
      <c r="G14" s="64" t="s">
        <v>37</v>
      </c>
    </row>
    <row r="15" spans="1:49" x14ac:dyDescent="0.2">
      <c r="A15" s="64" t="s">
        <v>44</v>
      </c>
      <c r="B15" s="64" t="s">
        <v>53</v>
      </c>
      <c r="C15" s="30" t="s">
        <v>28</v>
      </c>
      <c r="D15" s="64">
        <v>350</v>
      </c>
      <c r="E15" s="65">
        <v>36.1</v>
      </c>
      <c r="F15" s="30" t="s">
        <v>6</v>
      </c>
      <c r="G15" s="64" t="s">
        <v>37</v>
      </c>
    </row>
    <row r="16" spans="1:49" x14ac:dyDescent="0.2">
      <c r="A16" s="64" t="s">
        <v>44</v>
      </c>
      <c r="B16" s="64" t="s">
        <v>54</v>
      </c>
      <c r="C16" s="30" t="s">
        <v>28</v>
      </c>
      <c r="D16" s="64">
        <v>100</v>
      </c>
      <c r="E16" s="65">
        <v>36.085000000000001</v>
      </c>
      <c r="F16" s="30" t="s">
        <v>6</v>
      </c>
      <c r="G16" s="64" t="s">
        <v>37</v>
      </c>
    </row>
    <row r="17" spans="1:7" x14ac:dyDescent="0.2">
      <c r="A17" s="64" t="s">
        <v>44</v>
      </c>
      <c r="B17" s="64" t="s">
        <v>54</v>
      </c>
      <c r="C17" s="30" t="s">
        <v>28</v>
      </c>
      <c r="D17" s="64">
        <v>142</v>
      </c>
      <c r="E17" s="65">
        <v>36.085000000000001</v>
      </c>
      <c r="F17" s="30" t="s">
        <v>6</v>
      </c>
      <c r="G17" s="64" t="s">
        <v>37</v>
      </c>
    </row>
    <row r="18" spans="1:7" x14ac:dyDescent="0.2">
      <c r="A18" s="64" t="s">
        <v>44</v>
      </c>
      <c r="B18" s="64" t="s">
        <v>54</v>
      </c>
      <c r="C18" s="30" t="s">
        <v>28</v>
      </c>
      <c r="D18" s="64">
        <v>142</v>
      </c>
      <c r="E18" s="65">
        <v>36.085000000000001</v>
      </c>
      <c r="F18" s="30" t="s">
        <v>6</v>
      </c>
      <c r="G18" s="64" t="s">
        <v>37</v>
      </c>
    </row>
    <row r="19" spans="1:7" x14ac:dyDescent="0.2">
      <c r="A19" s="64" t="s">
        <v>44</v>
      </c>
      <c r="B19" s="64" t="s">
        <v>54</v>
      </c>
      <c r="C19" s="30" t="s">
        <v>28</v>
      </c>
      <c r="D19" s="64">
        <v>116</v>
      </c>
      <c r="E19" s="65">
        <v>36.085000000000001</v>
      </c>
      <c r="F19" s="30" t="s">
        <v>6</v>
      </c>
      <c r="G19" s="64" t="s">
        <v>37</v>
      </c>
    </row>
    <row r="20" spans="1:7" x14ac:dyDescent="0.2">
      <c r="A20" s="64" t="s">
        <v>44</v>
      </c>
      <c r="B20" s="64" t="s">
        <v>55</v>
      </c>
      <c r="C20" s="30" t="s">
        <v>28</v>
      </c>
      <c r="D20" s="64">
        <v>100</v>
      </c>
      <c r="E20" s="65">
        <v>36.015000000000001</v>
      </c>
      <c r="F20" s="30" t="s">
        <v>6</v>
      </c>
      <c r="G20" s="64" t="s">
        <v>37</v>
      </c>
    </row>
    <row r="21" spans="1:7" x14ac:dyDescent="0.2">
      <c r="A21" s="64" t="s">
        <v>44</v>
      </c>
      <c r="B21" s="64" t="s">
        <v>56</v>
      </c>
      <c r="C21" s="30" t="s">
        <v>28</v>
      </c>
      <c r="D21" s="64">
        <v>100</v>
      </c>
      <c r="E21" s="65">
        <v>36.015000000000001</v>
      </c>
      <c r="F21" s="30" t="s">
        <v>6</v>
      </c>
      <c r="G21" s="64" t="s">
        <v>37</v>
      </c>
    </row>
    <row r="22" spans="1:7" x14ac:dyDescent="0.2">
      <c r="A22" s="64" t="s">
        <v>44</v>
      </c>
      <c r="B22" s="64" t="s">
        <v>57</v>
      </c>
      <c r="C22" s="30" t="s">
        <v>28</v>
      </c>
      <c r="D22" s="64">
        <v>500</v>
      </c>
      <c r="E22" s="65">
        <v>35.94</v>
      </c>
      <c r="F22" s="30" t="s">
        <v>6</v>
      </c>
      <c r="G22" s="64" t="s">
        <v>37</v>
      </c>
    </row>
    <row r="23" spans="1:7" x14ac:dyDescent="0.2">
      <c r="A23" s="64" t="s">
        <v>44</v>
      </c>
      <c r="B23" s="64" t="s">
        <v>58</v>
      </c>
      <c r="C23" s="30" t="s">
        <v>28</v>
      </c>
      <c r="D23" s="64">
        <v>150</v>
      </c>
      <c r="E23" s="65">
        <v>35.97</v>
      </c>
      <c r="F23" s="30" t="s">
        <v>6</v>
      </c>
      <c r="G23" s="64" t="s">
        <v>37</v>
      </c>
    </row>
    <row r="24" spans="1:7" x14ac:dyDescent="0.2">
      <c r="A24" s="64" t="s">
        <v>44</v>
      </c>
      <c r="B24" s="64" t="s">
        <v>58</v>
      </c>
      <c r="C24" s="30" t="s">
        <v>28</v>
      </c>
      <c r="D24" s="64">
        <v>9</v>
      </c>
      <c r="E24" s="65">
        <v>35.97</v>
      </c>
      <c r="F24" s="30" t="s">
        <v>6</v>
      </c>
      <c r="G24" s="64" t="s">
        <v>37</v>
      </c>
    </row>
    <row r="25" spans="1:7" x14ac:dyDescent="0.2">
      <c r="A25" s="64" t="s">
        <v>44</v>
      </c>
      <c r="B25" s="64" t="s">
        <v>59</v>
      </c>
      <c r="C25" s="30" t="s">
        <v>28</v>
      </c>
      <c r="D25" s="64">
        <v>341</v>
      </c>
      <c r="E25" s="65">
        <v>35.94</v>
      </c>
      <c r="F25" s="30" t="s">
        <v>6</v>
      </c>
      <c r="G25" s="64" t="s">
        <v>37</v>
      </c>
    </row>
    <row r="26" spans="1:7" x14ac:dyDescent="0.2">
      <c r="A26" s="64" t="s">
        <v>44</v>
      </c>
      <c r="B26" s="64" t="s">
        <v>60</v>
      </c>
      <c r="C26" s="30" t="s">
        <v>28</v>
      </c>
      <c r="D26" s="64">
        <v>183</v>
      </c>
      <c r="E26" s="65">
        <v>35.905000000000001</v>
      </c>
      <c r="F26" s="30" t="s">
        <v>6</v>
      </c>
      <c r="G26" s="64" t="s">
        <v>37</v>
      </c>
    </row>
    <row r="27" spans="1:7" x14ac:dyDescent="0.2">
      <c r="A27" s="64" t="s">
        <v>44</v>
      </c>
      <c r="B27" s="64" t="s">
        <v>61</v>
      </c>
      <c r="C27" s="30" t="s">
        <v>28</v>
      </c>
      <c r="D27" s="64">
        <v>44</v>
      </c>
      <c r="E27" s="65">
        <v>35.905000000000001</v>
      </c>
      <c r="F27" s="30" t="s">
        <v>6</v>
      </c>
      <c r="G27" s="64" t="s">
        <v>37</v>
      </c>
    </row>
    <row r="28" spans="1:7" x14ac:dyDescent="0.2">
      <c r="A28" s="64" t="s">
        <v>44</v>
      </c>
      <c r="B28" s="64" t="s">
        <v>61</v>
      </c>
      <c r="C28" s="30" t="s">
        <v>28</v>
      </c>
      <c r="D28" s="64">
        <v>117</v>
      </c>
      <c r="E28" s="65">
        <v>35.905000000000001</v>
      </c>
      <c r="F28" s="30" t="s">
        <v>6</v>
      </c>
      <c r="G28" s="64" t="s">
        <v>37</v>
      </c>
    </row>
    <row r="29" spans="1:7" x14ac:dyDescent="0.2">
      <c r="A29" s="64" t="s">
        <v>44</v>
      </c>
      <c r="B29" s="64" t="s">
        <v>62</v>
      </c>
      <c r="C29" s="30" t="s">
        <v>28</v>
      </c>
      <c r="D29" s="64">
        <v>73</v>
      </c>
      <c r="E29" s="65">
        <v>35.905000000000001</v>
      </c>
      <c r="F29" s="30" t="s">
        <v>6</v>
      </c>
      <c r="G29" s="64" t="s">
        <v>37</v>
      </c>
    </row>
    <row r="30" spans="1:7" x14ac:dyDescent="0.2">
      <c r="A30" s="64" t="s">
        <v>44</v>
      </c>
      <c r="B30" s="64" t="s">
        <v>63</v>
      </c>
      <c r="C30" s="30" t="s">
        <v>28</v>
      </c>
      <c r="D30" s="64">
        <v>53</v>
      </c>
      <c r="E30" s="65">
        <v>35.924999999999997</v>
      </c>
      <c r="F30" s="30" t="s">
        <v>6</v>
      </c>
      <c r="G30" s="64" t="s">
        <v>37</v>
      </c>
    </row>
    <row r="31" spans="1:7" x14ac:dyDescent="0.2">
      <c r="A31" s="64" t="s">
        <v>44</v>
      </c>
      <c r="B31" s="64" t="s">
        <v>63</v>
      </c>
      <c r="C31" s="30" t="s">
        <v>28</v>
      </c>
      <c r="D31" s="64">
        <v>108</v>
      </c>
      <c r="E31" s="65">
        <v>35.93</v>
      </c>
      <c r="F31" s="30" t="s">
        <v>6</v>
      </c>
      <c r="G31" s="64" t="s">
        <v>37</v>
      </c>
    </row>
    <row r="32" spans="1:7" x14ac:dyDescent="0.2">
      <c r="A32" s="64" t="s">
        <v>44</v>
      </c>
      <c r="B32" s="64" t="s">
        <v>64</v>
      </c>
      <c r="C32" s="30" t="s">
        <v>28</v>
      </c>
      <c r="D32" s="64">
        <v>64</v>
      </c>
      <c r="E32" s="65">
        <v>35.909999999999997</v>
      </c>
      <c r="F32" s="30" t="s">
        <v>6</v>
      </c>
      <c r="G32" s="64" t="s">
        <v>37</v>
      </c>
    </row>
    <row r="33" spans="1:7" x14ac:dyDescent="0.2">
      <c r="A33" s="64" t="s">
        <v>44</v>
      </c>
      <c r="B33" s="64" t="s">
        <v>64</v>
      </c>
      <c r="C33" s="30" t="s">
        <v>28</v>
      </c>
      <c r="D33" s="64">
        <v>100</v>
      </c>
      <c r="E33" s="65">
        <v>35.909999999999997</v>
      </c>
      <c r="F33" s="30" t="s">
        <v>6</v>
      </c>
      <c r="G33" s="64" t="s">
        <v>37</v>
      </c>
    </row>
    <row r="34" spans="1:7" x14ac:dyDescent="0.2">
      <c r="A34" s="64" t="s">
        <v>44</v>
      </c>
      <c r="B34" s="64" t="s">
        <v>65</v>
      </c>
      <c r="C34" s="30" t="s">
        <v>28</v>
      </c>
      <c r="D34" s="64">
        <v>22</v>
      </c>
      <c r="E34" s="65">
        <v>35.909999999999997</v>
      </c>
      <c r="F34" s="30" t="s">
        <v>6</v>
      </c>
      <c r="G34" s="64" t="s">
        <v>37</v>
      </c>
    </row>
    <row r="35" spans="1:7" x14ac:dyDescent="0.2">
      <c r="A35" s="64" t="s">
        <v>44</v>
      </c>
      <c r="B35" s="64" t="s">
        <v>65</v>
      </c>
      <c r="C35" s="30" t="s">
        <v>28</v>
      </c>
      <c r="D35" s="64">
        <v>124</v>
      </c>
      <c r="E35" s="65">
        <v>35.909999999999997</v>
      </c>
      <c r="F35" s="30" t="s">
        <v>6</v>
      </c>
      <c r="G35" s="64" t="s">
        <v>37</v>
      </c>
    </row>
    <row r="36" spans="1:7" x14ac:dyDescent="0.2">
      <c r="A36" s="64" t="s">
        <v>44</v>
      </c>
      <c r="B36" s="64" t="s">
        <v>65</v>
      </c>
      <c r="C36" s="30" t="s">
        <v>28</v>
      </c>
      <c r="D36" s="64">
        <v>90</v>
      </c>
      <c r="E36" s="65">
        <v>35.909999999999997</v>
      </c>
      <c r="F36" s="30" t="s">
        <v>6</v>
      </c>
      <c r="G36" s="64" t="s">
        <v>37</v>
      </c>
    </row>
    <row r="37" spans="1:7" x14ac:dyDescent="0.2">
      <c r="A37" s="64" t="s">
        <v>44</v>
      </c>
      <c r="B37" s="64" t="s">
        <v>65</v>
      </c>
      <c r="C37" s="30" t="s">
        <v>28</v>
      </c>
      <c r="D37" s="64">
        <v>100</v>
      </c>
      <c r="E37" s="65">
        <v>35.909999999999997</v>
      </c>
      <c r="F37" s="30" t="s">
        <v>6</v>
      </c>
      <c r="G37" s="64" t="s">
        <v>37</v>
      </c>
    </row>
    <row r="38" spans="1:7" x14ac:dyDescent="0.2">
      <c r="A38" s="64" t="s">
        <v>44</v>
      </c>
      <c r="B38" s="64" t="s">
        <v>66</v>
      </c>
      <c r="C38" s="30" t="s">
        <v>28</v>
      </c>
      <c r="D38" s="64">
        <v>194</v>
      </c>
      <c r="E38" s="65">
        <v>35.85</v>
      </c>
      <c r="F38" s="30" t="s">
        <v>6</v>
      </c>
      <c r="G38" s="64" t="s">
        <v>37</v>
      </c>
    </row>
    <row r="39" spans="1:7" x14ac:dyDescent="0.2">
      <c r="A39" s="64" t="s">
        <v>44</v>
      </c>
      <c r="B39" s="64" t="s">
        <v>66</v>
      </c>
      <c r="C39" s="30" t="s">
        <v>28</v>
      </c>
      <c r="D39" s="64">
        <v>6</v>
      </c>
      <c r="E39" s="65">
        <v>35.85</v>
      </c>
      <c r="F39" s="30" t="s">
        <v>6</v>
      </c>
      <c r="G39" s="64" t="s">
        <v>37</v>
      </c>
    </row>
    <row r="40" spans="1:7" x14ac:dyDescent="0.2">
      <c r="A40" s="64" t="s">
        <v>44</v>
      </c>
      <c r="B40" s="64" t="s">
        <v>67</v>
      </c>
      <c r="C40" s="30" t="s">
        <v>28</v>
      </c>
      <c r="D40" s="64">
        <v>72</v>
      </c>
      <c r="E40" s="65">
        <v>35.835000000000001</v>
      </c>
      <c r="F40" s="30" t="s">
        <v>6</v>
      </c>
      <c r="G40" s="64" t="s">
        <v>37</v>
      </c>
    </row>
    <row r="41" spans="1:7" x14ac:dyDescent="0.2">
      <c r="A41" s="64" t="s">
        <v>44</v>
      </c>
      <c r="B41" s="64" t="s">
        <v>68</v>
      </c>
      <c r="C41" s="30" t="s">
        <v>28</v>
      </c>
      <c r="D41" s="64">
        <v>50</v>
      </c>
      <c r="E41" s="65">
        <v>35.78</v>
      </c>
      <c r="F41" s="30" t="s">
        <v>6</v>
      </c>
      <c r="G41" s="64" t="s">
        <v>37</v>
      </c>
    </row>
    <row r="42" spans="1:7" x14ac:dyDescent="0.2">
      <c r="A42" s="64" t="s">
        <v>44</v>
      </c>
      <c r="B42" s="64" t="s">
        <v>69</v>
      </c>
      <c r="C42" s="30" t="s">
        <v>28</v>
      </c>
      <c r="D42" s="64">
        <v>100</v>
      </c>
      <c r="E42" s="65">
        <v>35.78</v>
      </c>
      <c r="F42" s="30" t="s">
        <v>6</v>
      </c>
      <c r="G42" s="64" t="s">
        <v>37</v>
      </c>
    </row>
    <row r="43" spans="1:7" x14ac:dyDescent="0.2">
      <c r="A43" s="64" t="s">
        <v>44</v>
      </c>
      <c r="B43" s="64" t="s">
        <v>70</v>
      </c>
      <c r="C43" s="30" t="s">
        <v>28</v>
      </c>
      <c r="D43" s="64">
        <v>244</v>
      </c>
      <c r="E43" s="65">
        <v>35.765000000000001</v>
      </c>
      <c r="F43" s="30" t="s">
        <v>6</v>
      </c>
      <c r="G43" s="64" t="s">
        <v>37</v>
      </c>
    </row>
    <row r="44" spans="1:7" x14ac:dyDescent="0.2">
      <c r="A44" s="64" t="s">
        <v>44</v>
      </c>
      <c r="B44" s="64" t="s">
        <v>70</v>
      </c>
      <c r="C44" s="30" t="s">
        <v>28</v>
      </c>
      <c r="D44" s="64">
        <v>56</v>
      </c>
      <c r="E44" s="65">
        <v>35.765000000000001</v>
      </c>
      <c r="F44" s="30" t="s">
        <v>6</v>
      </c>
      <c r="G44" s="64" t="s">
        <v>37</v>
      </c>
    </row>
    <row r="45" spans="1:7" x14ac:dyDescent="0.2">
      <c r="A45" s="64" t="s">
        <v>44</v>
      </c>
      <c r="B45" s="64" t="s">
        <v>71</v>
      </c>
      <c r="C45" s="30" t="s">
        <v>28</v>
      </c>
      <c r="D45" s="64">
        <v>100</v>
      </c>
      <c r="E45" s="65">
        <v>35.770000000000003</v>
      </c>
      <c r="F45" s="30" t="s">
        <v>6</v>
      </c>
      <c r="G45" s="64" t="s">
        <v>37</v>
      </c>
    </row>
    <row r="46" spans="1:7" x14ac:dyDescent="0.2">
      <c r="A46" s="64" t="s">
        <v>44</v>
      </c>
      <c r="B46" s="64" t="s">
        <v>71</v>
      </c>
      <c r="C46" s="30" t="s">
        <v>28</v>
      </c>
      <c r="D46" s="64">
        <v>100</v>
      </c>
      <c r="E46" s="65">
        <v>35.770000000000003</v>
      </c>
      <c r="F46" s="30" t="s">
        <v>6</v>
      </c>
      <c r="G46" s="64" t="s">
        <v>37</v>
      </c>
    </row>
    <row r="47" spans="1:7" x14ac:dyDescent="0.2">
      <c r="A47" s="64" t="s">
        <v>44</v>
      </c>
      <c r="B47" s="64" t="s">
        <v>71</v>
      </c>
      <c r="C47" s="30" t="s">
        <v>28</v>
      </c>
      <c r="D47" s="64">
        <v>100</v>
      </c>
      <c r="E47" s="65">
        <v>35.770000000000003</v>
      </c>
      <c r="F47" s="30" t="s">
        <v>6</v>
      </c>
      <c r="G47" s="64" t="s">
        <v>37</v>
      </c>
    </row>
    <row r="48" spans="1:7" x14ac:dyDescent="0.2">
      <c r="A48" s="64" t="s">
        <v>44</v>
      </c>
      <c r="B48" s="64" t="s">
        <v>71</v>
      </c>
      <c r="C48" s="30" t="s">
        <v>28</v>
      </c>
      <c r="D48" s="64">
        <v>59</v>
      </c>
      <c r="E48" s="65">
        <v>35.770000000000003</v>
      </c>
      <c r="F48" s="30" t="s">
        <v>6</v>
      </c>
      <c r="G48" s="64" t="s">
        <v>37</v>
      </c>
    </row>
    <row r="49" spans="1:7" x14ac:dyDescent="0.2">
      <c r="A49" s="64" t="s">
        <v>44</v>
      </c>
      <c r="B49" s="64" t="s">
        <v>72</v>
      </c>
      <c r="C49" s="30" t="s">
        <v>28</v>
      </c>
      <c r="D49" s="64">
        <v>141</v>
      </c>
      <c r="E49" s="65">
        <v>35.79</v>
      </c>
      <c r="F49" s="30" t="s">
        <v>6</v>
      </c>
      <c r="G49" s="64" t="s">
        <v>37</v>
      </c>
    </row>
    <row r="50" spans="1:7" x14ac:dyDescent="0.2">
      <c r="A50" s="64" t="s">
        <v>44</v>
      </c>
      <c r="B50" s="64" t="s">
        <v>73</v>
      </c>
      <c r="C50" s="30" t="s">
        <v>28</v>
      </c>
      <c r="D50" s="64">
        <v>302</v>
      </c>
      <c r="E50" s="65">
        <v>35.700000000000003</v>
      </c>
      <c r="F50" s="30" t="s">
        <v>6</v>
      </c>
      <c r="G50" s="64" t="s">
        <v>37</v>
      </c>
    </row>
    <row r="51" spans="1:7" x14ac:dyDescent="0.2">
      <c r="A51" s="64" t="s">
        <v>44</v>
      </c>
      <c r="B51" s="64" t="s">
        <v>73</v>
      </c>
      <c r="C51" s="30" t="s">
        <v>28</v>
      </c>
      <c r="D51" s="64">
        <v>198</v>
      </c>
      <c r="E51" s="65">
        <v>35.700000000000003</v>
      </c>
      <c r="F51" s="30" t="s">
        <v>6</v>
      </c>
      <c r="G51" s="64" t="s">
        <v>37</v>
      </c>
    </row>
    <row r="52" spans="1:7" x14ac:dyDescent="0.2">
      <c r="A52" s="64" t="s">
        <v>44</v>
      </c>
      <c r="B52" s="64" t="s">
        <v>74</v>
      </c>
      <c r="C52" s="30" t="s">
        <v>28</v>
      </c>
      <c r="D52" s="64">
        <v>100</v>
      </c>
      <c r="E52" s="65">
        <v>35.765000000000001</v>
      </c>
      <c r="F52" s="30" t="s">
        <v>6</v>
      </c>
      <c r="G52" s="64" t="s">
        <v>37</v>
      </c>
    </row>
    <row r="53" spans="1:7" x14ac:dyDescent="0.2">
      <c r="A53" s="64" t="s">
        <v>44</v>
      </c>
      <c r="B53" s="64" t="s">
        <v>74</v>
      </c>
      <c r="C53" s="30" t="s">
        <v>28</v>
      </c>
      <c r="D53" s="64">
        <v>100</v>
      </c>
      <c r="E53" s="65">
        <v>35.765000000000001</v>
      </c>
      <c r="F53" s="30" t="s">
        <v>6</v>
      </c>
      <c r="G53" s="64" t="s">
        <v>37</v>
      </c>
    </row>
    <row r="54" spans="1:7" x14ac:dyDescent="0.2">
      <c r="A54" s="64" t="s">
        <v>44</v>
      </c>
      <c r="B54" s="64" t="s">
        <v>74</v>
      </c>
      <c r="C54" s="30" t="s">
        <v>28</v>
      </c>
      <c r="D54" s="64">
        <v>11</v>
      </c>
      <c r="E54" s="65">
        <v>35.76</v>
      </c>
      <c r="F54" s="30" t="s">
        <v>6</v>
      </c>
      <c r="G54" s="64" t="s">
        <v>37</v>
      </c>
    </row>
    <row r="55" spans="1:7" x14ac:dyDescent="0.2">
      <c r="A55" s="64" t="s">
        <v>44</v>
      </c>
      <c r="B55" s="64" t="s">
        <v>74</v>
      </c>
      <c r="C55" s="30" t="s">
        <v>28</v>
      </c>
      <c r="D55" s="64">
        <v>60</v>
      </c>
      <c r="E55" s="65">
        <v>35.76</v>
      </c>
      <c r="F55" s="30" t="s">
        <v>6</v>
      </c>
      <c r="G55" s="64" t="s">
        <v>37</v>
      </c>
    </row>
    <row r="56" spans="1:7" x14ac:dyDescent="0.2">
      <c r="A56" s="64" t="s">
        <v>44</v>
      </c>
      <c r="B56" s="64" t="s">
        <v>74</v>
      </c>
      <c r="C56" s="30" t="s">
        <v>28</v>
      </c>
      <c r="D56" s="64">
        <v>29</v>
      </c>
      <c r="E56" s="65">
        <v>35.76</v>
      </c>
      <c r="F56" s="30" t="s">
        <v>6</v>
      </c>
      <c r="G56" s="64" t="s">
        <v>37</v>
      </c>
    </row>
    <row r="57" spans="1:7" x14ac:dyDescent="0.2">
      <c r="A57" s="64" t="s">
        <v>44</v>
      </c>
      <c r="B57" s="64" t="s">
        <v>74</v>
      </c>
      <c r="C57" s="30" t="s">
        <v>28</v>
      </c>
      <c r="D57" s="64">
        <v>100</v>
      </c>
      <c r="E57" s="65">
        <v>35.75</v>
      </c>
      <c r="F57" s="30" t="s">
        <v>6</v>
      </c>
      <c r="G57" s="64" t="s">
        <v>37</v>
      </c>
    </row>
    <row r="58" spans="1:7" x14ac:dyDescent="0.2">
      <c r="A58" s="64" t="s">
        <v>44</v>
      </c>
      <c r="B58" s="64" t="s">
        <v>74</v>
      </c>
      <c r="C58" s="30" t="s">
        <v>28</v>
      </c>
      <c r="D58" s="64">
        <v>100</v>
      </c>
      <c r="E58" s="65">
        <v>35.74</v>
      </c>
      <c r="F58" s="30" t="s">
        <v>6</v>
      </c>
      <c r="G58" s="64" t="s">
        <v>37</v>
      </c>
    </row>
    <row r="59" spans="1:7" x14ac:dyDescent="0.2">
      <c r="A59" s="64" t="s">
        <v>44</v>
      </c>
      <c r="B59" s="64" t="s">
        <v>74</v>
      </c>
      <c r="C59" s="30" t="s">
        <v>28</v>
      </c>
      <c r="D59" s="64">
        <v>100</v>
      </c>
      <c r="E59" s="65">
        <v>35.729999999999997</v>
      </c>
      <c r="F59" s="30" t="s">
        <v>6</v>
      </c>
      <c r="G59" s="64" t="s">
        <v>37</v>
      </c>
    </row>
    <row r="60" spans="1:7" x14ac:dyDescent="0.2">
      <c r="A60" s="64" t="s">
        <v>44</v>
      </c>
      <c r="B60" s="64" t="s">
        <v>74</v>
      </c>
      <c r="C60" s="30" t="s">
        <v>28</v>
      </c>
      <c r="D60" s="64">
        <v>100</v>
      </c>
      <c r="E60" s="65">
        <v>35.72</v>
      </c>
      <c r="F60" s="30" t="s">
        <v>6</v>
      </c>
      <c r="G60" s="64" t="s">
        <v>37</v>
      </c>
    </row>
    <row r="61" spans="1:7" x14ac:dyDescent="0.2">
      <c r="A61" s="64" t="s">
        <v>44</v>
      </c>
      <c r="B61" s="64" t="s">
        <v>74</v>
      </c>
      <c r="C61" s="30" t="s">
        <v>28</v>
      </c>
      <c r="D61" s="64">
        <v>100</v>
      </c>
      <c r="E61" s="65">
        <v>35.71</v>
      </c>
      <c r="F61" s="30" t="s">
        <v>6</v>
      </c>
      <c r="G61" s="64" t="s">
        <v>37</v>
      </c>
    </row>
    <row r="62" spans="1:7" x14ac:dyDescent="0.2">
      <c r="A62" s="64" t="s">
        <v>44</v>
      </c>
      <c r="B62" s="64" t="s">
        <v>74</v>
      </c>
      <c r="C62" s="30" t="s">
        <v>28</v>
      </c>
      <c r="D62" s="64">
        <v>100</v>
      </c>
      <c r="E62" s="65">
        <v>35.700000000000003</v>
      </c>
      <c r="F62" s="30" t="s">
        <v>6</v>
      </c>
      <c r="G62" s="64" t="s">
        <v>37</v>
      </c>
    </row>
    <row r="63" spans="1:7" x14ac:dyDescent="0.2">
      <c r="A63" s="64" t="s">
        <v>44</v>
      </c>
      <c r="B63" s="64" t="s">
        <v>75</v>
      </c>
      <c r="C63" s="30" t="s">
        <v>28</v>
      </c>
      <c r="D63" s="64">
        <v>200</v>
      </c>
      <c r="E63" s="65">
        <v>35.734999999999999</v>
      </c>
      <c r="F63" s="30" t="s">
        <v>6</v>
      </c>
      <c r="G63" s="64" t="s">
        <v>37</v>
      </c>
    </row>
    <row r="64" spans="1:7" x14ac:dyDescent="0.2">
      <c r="A64" s="64" t="s">
        <v>44</v>
      </c>
      <c r="B64" s="64" t="s">
        <v>76</v>
      </c>
      <c r="C64" s="30" t="s">
        <v>28</v>
      </c>
      <c r="D64" s="64">
        <v>30</v>
      </c>
      <c r="E64" s="65">
        <v>35.729999999999997</v>
      </c>
      <c r="F64" s="30" t="s">
        <v>6</v>
      </c>
      <c r="G64" s="64" t="s">
        <v>37</v>
      </c>
    </row>
    <row r="65" spans="1:7" x14ac:dyDescent="0.2">
      <c r="A65" s="64" t="s">
        <v>44</v>
      </c>
      <c r="B65" s="64" t="s">
        <v>77</v>
      </c>
      <c r="C65" s="30" t="s">
        <v>28</v>
      </c>
      <c r="D65" s="64">
        <v>70</v>
      </c>
      <c r="E65" s="65">
        <v>35.729999999999997</v>
      </c>
      <c r="F65" s="30" t="s">
        <v>6</v>
      </c>
      <c r="G65" s="64" t="s">
        <v>37</v>
      </c>
    </row>
    <row r="66" spans="1:7" x14ac:dyDescent="0.2">
      <c r="A66" s="64" t="s">
        <v>44</v>
      </c>
      <c r="B66" s="64" t="s">
        <v>78</v>
      </c>
      <c r="C66" s="30" t="s">
        <v>28</v>
      </c>
      <c r="D66" s="64">
        <v>100</v>
      </c>
      <c r="E66" s="65">
        <v>35.770000000000003</v>
      </c>
      <c r="F66" s="30" t="s">
        <v>6</v>
      </c>
      <c r="G66" s="64" t="s">
        <v>37</v>
      </c>
    </row>
    <row r="67" spans="1:7" x14ac:dyDescent="0.2">
      <c r="A67" s="64" t="s">
        <v>44</v>
      </c>
      <c r="B67" s="64" t="s">
        <v>78</v>
      </c>
      <c r="C67" s="30" t="s">
        <v>28</v>
      </c>
      <c r="D67" s="64">
        <v>100</v>
      </c>
      <c r="E67" s="65">
        <v>35.76</v>
      </c>
      <c r="F67" s="30" t="s">
        <v>6</v>
      </c>
      <c r="G67" s="64" t="s">
        <v>37</v>
      </c>
    </row>
    <row r="68" spans="1:7" x14ac:dyDescent="0.2">
      <c r="A68" s="64" t="s">
        <v>44</v>
      </c>
      <c r="B68" s="64" t="s">
        <v>78</v>
      </c>
      <c r="C68" s="30" t="s">
        <v>28</v>
      </c>
      <c r="D68" s="64">
        <v>100</v>
      </c>
      <c r="E68" s="65">
        <v>35.75</v>
      </c>
      <c r="F68" s="30" t="s">
        <v>6</v>
      </c>
      <c r="G68" s="64" t="s">
        <v>37</v>
      </c>
    </row>
    <row r="69" spans="1:7" x14ac:dyDescent="0.2">
      <c r="A69" s="64" t="s">
        <v>44</v>
      </c>
      <c r="B69" s="64" t="s">
        <v>78</v>
      </c>
      <c r="C69" s="30" t="s">
        <v>28</v>
      </c>
      <c r="D69" s="64">
        <v>5</v>
      </c>
      <c r="E69" s="65">
        <v>35.74</v>
      </c>
      <c r="F69" s="30" t="s">
        <v>6</v>
      </c>
      <c r="G69" s="64" t="s">
        <v>37</v>
      </c>
    </row>
    <row r="70" spans="1:7" x14ac:dyDescent="0.2">
      <c r="A70" s="64" t="s">
        <v>44</v>
      </c>
      <c r="B70" s="64" t="s">
        <v>78</v>
      </c>
      <c r="C70" s="30" t="s">
        <v>28</v>
      </c>
      <c r="D70" s="64">
        <v>5</v>
      </c>
      <c r="E70" s="65">
        <v>35.74</v>
      </c>
      <c r="F70" s="30" t="s">
        <v>6</v>
      </c>
      <c r="G70" s="64" t="s">
        <v>37</v>
      </c>
    </row>
    <row r="71" spans="1:7" x14ac:dyDescent="0.2">
      <c r="A71" s="64" t="s">
        <v>44</v>
      </c>
      <c r="B71" s="64" t="s">
        <v>78</v>
      </c>
      <c r="C71" s="30" t="s">
        <v>28</v>
      </c>
      <c r="D71" s="64">
        <v>90</v>
      </c>
      <c r="E71" s="65">
        <v>35.74</v>
      </c>
      <c r="F71" s="30" t="s">
        <v>6</v>
      </c>
      <c r="G71" s="64" t="s">
        <v>37</v>
      </c>
    </row>
    <row r="72" spans="1:7" x14ac:dyDescent="0.2">
      <c r="A72" s="64" t="s">
        <v>44</v>
      </c>
      <c r="B72" s="64" t="s">
        <v>79</v>
      </c>
      <c r="C72" s="30" t="s">
        <v>28</v>
      </c>
      <c r="D72" s="64">
        <v>1</v>
      </c>
      <c r="E72" s="65">
        <v>35.78</v>
      </c>
      <c r="F72" s="30" t="s">
        <v>6</v>
      </c>
      <c r="G72" s="64" t="s">
        <v>37</v>
      </c>
    </row>
    <row r="73" spans="1:7" x14ac:dyDescent="0.2">
      <c r="A73" s="64" t="s">
        <v>44</v>
      </c>
      <c r="B73" s="64" t="s">
        <v>80</v>
      </c>
      <c r="C73" s="30" t="s">
        <v>28</v>
      </c>
      <c r="D73" s="64">
        <v>99</v>
      </c>
      <c r="E73" s="65">
        <v>35.78</v>
      </c>
      <c r="F73" s="30" t="s">
        <v>6</v>
      </c>
      <c r="G73" s="64" t="s">
        <v>37</v>
      </c>
    </row>
    <row r="74" spans="1:7" x14ac:dyDescent="0.2">
      <c r="A74" s="64" t="s">
        <v>44</v>
      </c>
      <c r="B74" s="64" t="s">
        <v>81</v>
      </c>
      <c r="C74" s="30" t="s">
        <v>28</v>
      </c>
      <c r="D74" s="64">
        <v>136</v>
      </c>
      <c r="E74" s="65">
        <v>35.79</v>
      </c>
      <c r="F74" s="30" t="s">
        <v>6</v>
      </c>
      <c r="G74" s="64" t="s">
        <v>37</v>
      </c>
    </row>
    <row r="75" spans="1:7" x14ac:dyDescent="0.2">
      <c r="A75" s="64" t="s">
        <v>44</v>
      </c>
      <c r="B75" s="64" t="s">
        <v>82</v>
      </c>
      <c r="C75" s="30" t="s">
        <v>28</v>
      </c>
      <c r="D75" s="64">
        <v>204</v>
      </c>
      <c r="E75" s="65">
        <v>35.734999999999999</v>
      </c>
      <c r="F75" s="30" t="s">
        <v>6</v>
      </c>
      <c r="G75" s="64" t="s">
        <v>37</v>
      </c>
    </row>
    <row r="76" spans="1:7" x14ac:dyDescent="0.2">
      <c r="A76" s="64" t="s">
        <v>44</v>
      </c>
      <c r="B76" s="64" t="s">
        <v>82</v>
      </c>
      <c r="C76" s="30" t="s">
        <v>28</v>
      </c>
      <c r="D76" s="64">
        <v>136</v>
      </c>
      <c r="E76" s="65">
        <v>35.734999999999999</v>
      </c>
      <c r="F76" s="30" t="s">
        <v>6</v>
      </c>
      <c r="G76" s="64" t="s">
        <v>37</v>
      </c>
    </row>
    <row r="77" spans="1:7" x14ac:dyDescent="0.2">
      <c r="A77" s="64" t="s">
        <v>44</v>
      </c>
      <c r="B77" s="64" t="s">
        <v>82</v>
      </c>
      <c r="C77" s="30" t="s">
        <v>28</v>
      </c>
      <c r="D77" s="64">
        <v>6</v>
      </c>
      <c r="E77" s="65">
        <v>35.734999999999999</v>
      </c>
      <c r="F77" s="30" t="s">
        <v>6</v>
      </c>
      <c r="G77" s="64" t="s">
        <v>37</v>
      </c>
    </row>
    <row r="78" spans="1:7" x14ac:dyDescent="0.2">
      <c r="A78" s="64" t="s">
        <v>44</v>
      </c>
      <c r="B78" s="64" t="s">
        <v>82</v>
      </c>
      <c r="C78" s="30" t="s">
        <v>28</v>
      </c>
      <c r="D78" s="64">
        <v>12</v>
      </c>
      <c r="E78" s="65">
        <v>35.734999999999999</v>
      </c>
      <c r="F78" s="30" t="s">
        <v>6</v>
      </c>
      <c r="G78" s="64" t="s">
        <v>37</v>
      </c>
    </row>
    <row r="79" spans="1:7" x14ac:dyDescent="0.2">
      <c r="A79" s="64" t="s">
        <v>44</v>
      </c>
      <c r="B79" s="64" t="s">
        <v>82</v>
      </c>
      <c r="C79" s="30" t="s">
        <v>28</v>
      </c>
      <c r="D79" s="64">
        <v>6</v>
      </c>
      <c r="E79" s="65">
        <v>35.734999999999999</v>
      </c>
      <c r="F79" s="30" t="s">
        <v>6</v>
      </c>
      <c r="G79" s="64" t="s">
        <v>37</v>
      </c>
    </row>
    <row r="80" spans="1:7" x14ac:dyDescent="0.2">
      <c r="A80" s="64" t="s">
        <v>44</v>
      </c>
      <c r="B80" s="64" t="s">
        <v>83</v>
      </c>
      <c r="C80" s="30" t="s">
        <v>28</v>
      </c>
      <c r="D80" s="64">
        <v>120</v>
      </c>
      <c r="E80" s="65">
        <v>35.770000000000003</v>
      </c>
      <c r="F80" s="30" t="s">
        <v>6</v>
      </c>
      <c r="G80" s="64" t="s">
        <v>37</v>
      </c>
    </row>
    <row r="81" spans="1:7" x14ac:dyDescent="0.2">
      <c r="A81" s="64" t="s">
        <v>44</v>
      </c>
      <c r="B81" s="64" t="s">
        <v>83</v>
      </c>
      <c r="C81" s="30" t="s">
        <v>28</v>
      </c>
      <c r="D81" s="64">
        <v>142</v>
      </c>
      <c r="E81" s="65">
        <v>35.770000000000003</v>
      </c>
      <c r="F81" s="30" t="s">
        <v>6</v>
      </c>
      <c r="G81" s="64" t="s">
        <v>37</v>
      </c>
    </row>
    <row r="82" spans="1:7" x14ac:dyDescent="0.2">
      <c r="A82" s="64" t="s">
        <v>44</v>
      </c>
      <c r="B82" s="64" t="s">
        <v>83</v>
      </c>
      <c r="C82" s="30" t="s">
        <v>28</v>
      </c>
      <c r="D82" s="64">
        <v>28</v>
      </c>
      <c r="E82" s="65">
        <v>35.770000000000003</v>
      </c>
      <c r="F82" s="30" t="s">
        <v>6</v>
      </c>
      <c r="G82" s="64" t="s">
        <v>37</v>
      </c>
    </row>
    <row r="83" spans="1:7" x14ac:dyDescent="0.2">
      <c r="A83" s="64" t="s">
        <v>44</v>
      </c>
      <c r="B83" s="64" t="s">
        <v>83</v>
      </c>
      <c r="C83" s="30" t="s">
        <v>28</v>
      </c>
      <c r="D83" s="64">
        <v>50</v>
      </c>
      <c r="E83" s="65">
        <v>35.770000000000003</v>
      </c>
      <c r="F83" s="30" t="s">
        <v>6</v>
      </c>
      <c r="G83" s="64" t="s">
        <v>37</v>
      </c>
    </row>
    <row r="84" spans="1:7" x14ac:dyDescent="0.2">
      <c r="A84" s="64" t="s">
        <v>44</v>
      </c>
      <c r="B84" s="64" t="s">
        <v>83</v>
      </c>
      <c r="C84" s="30" t="s">
        <v>28</v>
      </c>
      <c r="D84" s="64">
        <v>50</v>
      </c>
      <c r="E84" s="65">
        <v>35.770000000000003</v>
      </c>
      <c r="F84" s="30" t="s">
        <v>6</v>
      </c>
      <c r="G84" s="64" t="s">
        <v>37</v>
      </c>
    </row>
    <row r="85" spans="1:7" x14ac:dyDescent="0.2">
      <c r="A85" s="64" t="s">
        <v>44</v>
      </c>
      <c r="B85" s="64" t="s">
        <v>83</v>
      </c>
      <c r="C85" s="30" t="s">
        <v>28</v>
      </c>
      <c r="D85" s="64">
        <v>50</v>
      </c>
      <c r="E85" s="65">
        <v>35.770000000000003</v>
      </c>
      <c r="F85" s="30" t="s">
        <v>6</v>
      </c>
      <c r="G85" s="64" t="s">
        <v>37</v>
      </c>
    </row>
    <row r="86" spans="1:7" x14ac:dyDescent="0.2">
      <c r="A86" s="64" t="s">
        <v>44</v>
      </c>
      <c r="B86" s="64" t="s">
        <v>83</v>
      </c>
      <c r="C86" s="30" t="s">
        <v>28</v>
      </c>
      <c r="D86" s="64">
        <v>50</v>
      </c>
      <c r="E86" s="65">
        <v>35.770000000000003</v>
      </c>
      <c r="F86" s="30" t="s">
        <v>6</v>
      </c>
      <c r="G86" s="64" t="s">
        <v>37</v>
      </c>
    </row>
    <row r="87" spans="1:7" x14ac:dyDescent="0.2">
      <c r="A87" s="64" t="s">
        <v>44</v>
      </c>
      <c r="B87" s="64" t="s">
        <v>83</v>
      </c>
      <c r="C87" s="30" t="s">
        <v>28</v>
      </c>
      <c r="D87" s="64">
        <v>10</v>
      </c>
      <c r="E87" s="65">
        <v>35.770000000000003</v>
      </c>
      <c r="F87" s="30" t="s">
        <v>6</v>
      </c>
      <c r="G87" s="64" t="s">
        <v>37</v>
      </c>
    </row>
    <row r="88" spans="1:7" x14ac:dyDescent="0.2">
      <c r="A88" s="64" t="s">
        <v>44</v>
      </c>
      <c r="B88" s="64" t="s">
        <v>84</v>
      </c>
      <c r="C88" s="30" t="s">
        <v>28</v>
      </c>
      <c r="D88" s="64">
        <v>32</v>
      </c>
      <c r="E88" s="65">
        <v>35.770000000000003</v>
      </c>
      <c r="F88" s="30" t="s">
        <v>6</v>
      </c>
      <c r="G88" s="64" t="s">
        <v>37</v>
      </c>
    </row>
    <row r="89" spans="1:7" x14ac:dyDescent="0.2">
      <c r="A89" s="64" t="s">
        <v>44</v>
      </c>
      <c r="B89" s="64" t="s">
        <v>85</v>
      </c>
      <c r="C89" s="30" t="s">
        <v>28</v>
      </c>
      <c r="D89" s="64">
        <v>56</v>
      </c>
      <c r="E89" s="65">
        <v>35.770000000000003</v>
      </c>
      <c r="F89" s="30" t="s">
        <v>6</v>
      </c>
      <c r="G89" s="64" t="s">
        <v>37</v>
      </c>
    </row>
    <row r="90" spans="1:7" x14ac:dyDescent="0.2">
      <c r="A90" s="64" t="s">
        <v>44</v>
      </c>
      <c r="B90" s="64" t="s">
        <v>86</v>
      </c>
      <c r="C90" s="30" t="s">
        <v>28</v>
      </c>
      <c r="D90" s="64">
        <v>100</v>
      </c>
      <c r="E90" s="65">
        <v>35.74</v>
      </c>
      <c r="F90" s="30" t="s">
        <v>6</v>
      </c>
      <c r="G90" s="64" t="s">
        <v>37</v>
      </c>
    </row>
    <row r="91" spans="1:7" x14ac:dyDescent="0.2">
      <c r="A91" s="64" t="s">
        <v>44</v>
      </c>
      <c r="B91" s="64" t="s">
        <v>86</v>
      </c>
      <c r="C91" s="30" t="s">
        <v>28</v>
      </c>
      <c r="D91" s="64">
        <v>100</v>
      </c>
      <c r="E91" s="65">
        <v>35.74</v>
      </c>
      <c r="F91" s="30" t="s">
        <v>6</v>
      </c>
      <c r="G91" s="64" t="s">
        <v>37</v>
      </c>
    </row>
    <row r="92" spans="1:7" x14ac:dyDescent="0.2">
      <c r="A92" s="64" t="s">
        <v>44</v>
      </c>
      <c r="B92" s="64" t="s">
        <v>86</v>
      </c>
      <c r="C92" s="30" t="s">
        <v>28</v>
      </c>
      <c r="D92" s="64">
        <v>42</v>
      </c>
      <c r="E92" s="65">
        <v>35.74</v>
      </c>
      <c r="F92" s="30" t="s">
        <v>6</v>
      </c>
      <c r="G92" s="64" t="s">
        <v>37</v>
      </c>
    </row>
    <row r="93" spans="1:7" x14ac:dyDescent="0.2">
      <c r="A93" s="64" t="s">
        <v>44</v>
      </c>
      <c r="B93" s="64" t="s">
        <v>86</v>
      </c>
      <c r="C93" s="30" t="s">
        <v>28</v>
      </c>
      <c r="D93" s="64">
        <v>58</v>
      </c>
      <c r="E93" s="65">
        <v>35.74</v>
      </c>
      <c r="F93" s="30" t="s">
        <v>6</v>
      </c>
      <c r="G93" s="64" t="s">
        <v>37</v>
      </c>
    </row>
    <row r="94" spans="1:7" x14ac:dyDescent="0.2">
      <c r="A94" s="64" t="s">
        <v>44</v>
      </c>
      <c r="B94" s="64" t="s">
        <v>86</v>
      </c>
      <c r="C94" s="30" t="s">
        <v>28</v>
      </c>
      <c r="D94" s="64">
        <v>12</v>
      </c>
      <c r="E94" s="65">
        <v>35.74</v>
      </c>
      <c r="F94" s="30" t="s">
        <v>6</v>
      </c>
      <c r="G94" s="64" t="s">
        <v>37</v>
      </c>
    </row>
    <row r="95" spans="1:7" x14ac:dyDescent="0.2">
      <c r="A95" s="64" t="s">
        <v>44</v>
      </c>
      <c r="B95" s="64" t="s">
        <v>86</v>
      </c>
      <c r="C95" s="30" t="s">
        <v>28</v>
      </c>
      <c r="D95" s="64">
        <v>100</v>
      </c>
      <c r="E95" s="65">
        <v>35.74</v>
      </c>
      <c r="F95" s="30" t="s">
        <v>6</v>
      </c>
      <c r="G95" s="64" t="s">
        <v>37</v>
      </c>
    </row>
    <row r="96" spans="1:7" x14ac:dyDescent="0.2">
      <c r="A96" s="64" t="s">
        <v>44</v>
      </c>
      <c r="B96" s="64" t="s">
        <v>87</v>
      </c>
      <c r="C96" s="30" t="s">
        <v>28</v>
      </c>
      <c r="D96" s="64">
        <v>27</v>
      </c>
      <c r="E96" s="65">
        <v>35.799999999999997</v>
      </c>
      <c r="F96" s="30" t="s">
        <v>6</v>
      </c>
      <c r="G96" s="64" t="s">
        <v>37</v>
      </c>
    </row>
    <row r="97" spans="1:7" x14ac:dyDescent="0.2">
      <c r="A97" s="64" t="s">
        <v>44</v>
      </c>
      <c r="B97" s="64" t="s">
        <v>87</v>
      </c>
      <c r="C97" s="30" t="s">
        <v>28</v>
      </c>
      <c r="D97" s="64">
        <v>100</v>
      </c>
      <c r="E97" s="65">
        <v>35.799999999999997</v>
      </c>
      <c r="F97" s="30" t="s">
        <v>6</v>
      </c>
      <c r="G97" s="64" t="s">
        <v>37</v>
      </c>
    </row>
    <row r="98" spans="1:7" x14ac:dyDescent="0.2">
      <c r="A98" s="64" t="s">
        <v>44</v>
      </c>
      <c r="B98" s="64" t="s">
        <v>88</v>
      </c>
      <c r="C98" s="30" t="s">
        <v>28</v>
      </c>
      <c r="D98" s="64">
        <v>42</v>
      </c>
      <c r="E98" s="65">
        <v>35.799999999999997</v>
      </c>
      <c r="F98" s="30" t="s">
        <v>6</v>
      </c>
      <c r="G98" s="64" t="s">
        <v>37</v>
      </c>
    </row>
    <row r="99" spans="1:7" x14ac:dyDescent="0.2">
      <c r="A99" s="64" t="s">
        <v>44</v>
      </c>
      <c r="B99" s="64" t="s">
        <v>88</v>
      </c>
      <c r="C99" s="30" t="s">
        <v>28</v>
      </c>
      <c r="D99" s="64">
        <v>42</v>
      </c>
      <c r="E99" s="65">
        <v>35.799999999999997</v>
      </c>
      <c r="F99" s="30" t="s">
        <v>6</v>
      </c>
      <c r="G99" s="64" t="s">
        <v>37</v>
      </c>
    </row>
    <row r="100" spans="1:7" x14ac:dyDescent="0.2">
      <c r="A100" s="64" t="s">
        <v>44</v>
      </c>
      <c r="B100" s="64" t="s">
        <v>88</v>
      </c>
      <c r="C100" s="30" t="s">
        <v>28</v>
      </c>
      <c r="D100" s="64">
        <v>16</v>
      </c>
      <c r="E100" s="65">
        <v>35.799999999999997</v>
      </c>
      <c r="F100" s="30" t="s">
        <v>6</v>
      </c>
      <c r="G100" s="64" t="s">
        <v>37</v>
      </c>
    </row>
    <row r="101" spans="1:7" x14ac:dyDescent="0.2">
      <c r="A101" s="64" t="s">
        <v>44</v>
      </c>
      <c r="B101" s="64" t="s">
        <v>88</v>
      </c>
      <c r="C101" s="30" t="s">
        <v>28</v>
      </c>
      <c r="D101" s="64">
        <v>2</v>
      </c>
      <c r="E101" s="65">
        <v>35.799999999999997</v>
      </c>
      <c r="F101" s="30" t="s">
        <v>6</v>
      </c>
      <c r="G101" s="64" t="s">
        <v>37</v>
      </c>
    </row>
    <row r="102" spans="1:7" x14ac:dyDescent="0.2">
      <c r="A102" s="64" t="s">
        <v>44</v>
      </c>
      <c r="B102" s="64" t="s">
        <v>88</v>
      </c>
      <c r="C102" s="30" t="s">
        <v>28</v>
      </c>
      <c r="D102" s="64">
        <v>14</v>
      </c>
      <c r="E102" s="65">
        <v>35.799999999999997</v>
      </c>
      <c r="F102" s="30" t="s">
        <v>6</v>
      </c>
      <c r="G102" s="64" t="s">
        <v>37</v>
      </c>
    </row>
    <row r="103" spans="1:7" x14ac:dyDescent="0.2">
      <c r="A103" s="64" t="s">
        <v>44</v>
      </c>
      <c r="B103" s="64" t="s">
        <v>88</v>
      </c>
      <c r="C103" s="30" t="s">
        <v>28</v>
      </c>
      <c r="D103" s="64">
        <v>32</v>
      </c>
      <c r="E103" s="65">
        <v>35.799999999999997</v>
      </c>
      <c r="F103" s="30" t="s">
        <v>6</v>
      </c>
      <c r="G103" s="64" t="s">
        <v>37</v>
      </c>
    </row>
    <row r="104" spans="1:7" x14ac:dyDescent="0.2">
      <c r="A104" s="64" t="s">
        <v>44</v>
      </c>
      <c r="B104" s="64" t="s">
        <v>88</v>
      </c>
      <c r="C104" s="30" t="s">
        <v>28</v>
      </c>
      <c r="D104" s="64">
        <v>19</v>
      </c>
      <c r="E104" s="65">
        <v>35.799999999999997</v>
      </c>
      <c r="F104" s="30" t="s">
        <v>6</v>
      </c>
      <c r="G104" s="64" t="s">
        <v>37</v>
      </c>
    </row>
    <row r="105" spans="1:7" x14ac:dyDescent="0.2">
      <c r="A105" s="64" t="s">
        <v>44</v>
      </c>
      <c r="B105" s="64" t="s">
        <v>88</v>
      </c>
      <c r="C105" s="30" t="s">
        <v>28</v>
      </c>
      <c r="D105" s="64">
        <v>22</v>
      </c>
      <c r="E105" s="65">
        <v>35.799999999999997</v>
      </c>
      <c r="F105" s="30" t="s">
        <v>6</v>
      </c>
      <c r="G105" s="64" t="s">
        <v>37</v>
      </c>
    </row>
    <row r="106" spans="1:7" x14ac:dyDescent="0.2">
      <c r="A106" s="64" t="s">
        <v>44</v>
      </c>
      <c r="B106" s="64" t="s">
        <v>89</v>
      </c>
      <c r="C106" s="30" t="s">
        <v>28</v>
      </c>
      <c r="D106" s="64">
        <v>100</v>
      </c>
      <c r="E106" s="65">
        <v>35.799999999999997</v>
      </c>
      <c r="F106" s="30" t="s">
        <v>6</v>
      </c>
      <c r="G106" s="64" t="s">
        <v>37</v>
      </c>
    </row>
    <row r="107" spans="1:7" x14ac:dyDescent="0.2">
      <c r="A107" s="64" t="s">
        <v>44</v>
      </c>
      <c r="B107" s="64" t="s">
        <v>89</v>
      </c>
      <c r="C107" s="30" t="s">
        <v>28</v>
      </c>
      <c r="D107" s="64">
        <v>42</v>
      </c>
      <c r="E107" s="65">
        <v>35.799999999999997</v>
      </c>
      <c r="F107" s="30" t="s">
        <v>6</v>
      </c>
      <c r="G107" s="64" t="s">
        <v>37</v>
      </c>
    </row>
    <row r="108" spans="1:7" x14ac:dyDescent="0.2">
      <c r="A108" s="64" t="s">
        <v>44</v>
      </c>
      <c r="B108" s="64" t="s">
        <v>89</v>
      </c>
      <c r="C108" s="30" t="s">
        <v>28</v>
      </c>
      <c r="D108" s="64">
        <v>42</v>
      </c>
      <c r="E108" s="65">
        <v>35.799999999999997</v>
      </c>
      <c r="F108" s="30" t="s">
        <v>6</v>
      </c>
      <c r="G108" s="64" t="s">
        <v>37</v>
      </c>
    </row>
    <row r="109" spans="1:7" x14ac:dyDescent="0.2">
      <c r="A109" s="64" t="s">
        <v>44</v>
      </c>
      <c r="B109" s="64" t="s">
        <v>90</v>
      </c>
      <c r="C109" s="30" t="s">
        <v>28</v>
      </c>
      <c r="D109" s="64">
        <v>500</v>
      </c>
      <c r="E109" s="65">
        <v>35.814999999999998</v>
      </c>
      <c r="F109" s="30" t="s">
        <v>6</v>
      </c>
      <c r="G109" s="64" t="s">
        <v>37</v>
      </c>
    </row>
    <row r="110" spans="1:7" x14ac:dyDescent="0.2">
      <c r="A110" s="64" t="s">
        <v>44</v>
      </c>
      <c r="B110" s="64" t="s">
        <v>91</v>
      </c>
      <c r="C110" s="30" t="s">
        <v>28</v>
      </c>
      <c r="D110" s="64">
        <v>241</v>
      </c>
      <c r="E110" s="65">
        <v>35.875</v>
      </c>
      <c r="F110" s="30" t="s">
        <v>6</v>
      </c>
      <c r="G110" s="64" t="s">
        <v>37</v>
      </c>
    </row>
    <row r="111" spans="1:7" x14ac:dyDescent="0.2">
      <c r="A111" s="64" t="s">
        <v>44</v>
      </c>
      <c r="B111" s="64" t="s">
        <v>91</v>
      </c>
      <c r="C111" s="30" t="s">
        <v>28</v>
      </c>
      <c r="D111" s="64">
        <v>259</v>
      </c>
      <c r="E111" s="65">
        <v>35.875</v>
      </c>
      <c r="F111" s="30" t="s">
        <v>6</v>
      </c>
      <c r="G111" s="64" t="s">
        <v>37</v>
      </c>
    </row>
    <row r="112" spans="1:7" x14ac:dyDescent="0.2">
      <c r="A112" s="64" t="s">
        <v>44</v>
      </c>
      <c r="B112" s="64" t="s">
        <v>92</v>
      </c>
      <c r="C112" s="30" t="s">
        <v>28</v>
      </c>
      <c r="D112" s="64">
        <v>58</v>
      </c>
      <c r="E112" s="65">
        <v>35.86</v>
      </c>
      <c r="F112" s="30" t="s">
        <v>6</v>
      </c>
      <c r="G112" s="64" t="s">
        <v>37</v>
      </c>
    </row>
    <row r="113" spans="1:7" x14ac:dyDescent="0.2">
      <c r="A113" s="64" t="s">
        <v>44</v>
      </c>
      <c r="B113" s="64" t="s">
        <v>92</v>
      </c>
      <c r="C113" s="30" t="s">
        <v>28</v>
      </c>
      <c r="D113" s="64">
        <v>38</v>
      </c>
      <c r="E113" s="65">
        <v>35.86</v>
      </c>
      <c r="F113" s="30" t="s">
        <v>6</v>
      </c>
      <c r="G113" s="64" t="s">
        <v>37</v>
      </c>
    </row>
    <row r="114" spans="1:7" x14ac:dyDescent="0.2">
      <c r="A114" s="64" t="s">
        <v>44</v>
      </c>
      <c r="B114" s="64" t="s">
        <v>92</v>
      </c>
      <c r="C114" s="30" t="s">
        <v>28</v>
      </c>
      <c r="D114" s="64">
        <v>100</v>
      </c>
      <c r="E114" s="65">
        <v>35.86</v>
      </c>
      <c r="F114" s="30" t="s">
        <v>6</v>
      </c>
      <c r="G114" s="64" t="s">
        <v>37</v>
      </c>
    </row>
    <row r="115" spans="1:7" x14ac:dyDescent="0.2">
      <c r="A115" s="64" t="s">
        <v>44</v>
      </c>
      <c r="B115" s="64" t="s">
        <v>93</v>
      </c>
      <c r="C115" s="30" t="s">
        <v>28</v>
      </c>
      <c r="D115" s="64">
        <v>4</v>
      </c>
      <c r="E115" s="65">
        <v>35.86</v>
      </c>
      <c r="F115" s="30" t="s">
        <v>6</v>
      </c>
      <c r="G115" s="64" t="s">
        <v>37</v>
      </c>
    </row>
    <row r="116" spans="1:7" x14ac:dyDescent="0.2">
      <c r="A116" s="64" t="s">
        <v>44</v>
      </c>
      <c r="B116" s="64" t="s">
        <v>94</v>
      </c>
      <c r="C116" s="30" t="s">
        <v>28</v>
      </c>
      <c r="D116" s="64">
        <v>55</v>
      </c>
      <c r="E116" s="65">
        <v>35.86</v>
      </c>
      <c r="F116" s="30" t="s">
        <v>6</v>
      </c>
      <c r="G116" s="64" t="s">
        <v>37</v>
      </c>
    </row>
    <row r="117" spans="1:7" x14ac:dyDescent="0.2">
      <c r="A117" s="64" t="s">
        <v>44</v>
      </c>
      <c r="B117" s="64" t="s">
        <v>94</v>
      </c>
      <c r="C117" s="30" t="s">
        <v>28</v>
      </c>
      <c r="D117" s="64">
        <v>45</v>
      </c>
      <c r="E117" s="65">
        <v>35.86</v>
      </c>
      <c r="F117" s="30" t="s">
        <v>6</v>
      </c>
      <c r="G117" s="64" t="s">
        <v>37</v>
      </c>
    </row>
    <row r="118" spans="1:7" x14ac:dyDescent="0.2">
      <c r="A118" s="64" t="s">
        <v>44</v>
      </c>
      <c r="B118" s="64" t="s">
        <v>94</v>
      </c>
      <c r="C118" s="30" t="s">
        <v>28</v>
      </c>
      <c r="D118" s="64">
        <v>45</v>
      </c>
      <c r="E118" s="65">
        <v>35.86</v>
      </c>
      <c r="F118" s="30" t="s">
        <v>6</v>
      </c>
      <c r="G118" s="64" t="s">
        <v>37</v>
      </c>
    </row>
    <row r="119" spans="1:7" x14ac:dyDescent="0.2">
      <c r="A119" s="64" t="s">
        <v>44</v>
      </c>
      <c r="B119" s="64" t="s">
        <v>94</v>
      </c>
      <c r="C119" s="30" t="s">
        <v>28</v>
      </c>
      <c r="D119" s="64">
        <v>100</v>
      </c>
      <c r="E119" s="65">
        <v>35.86</v>
      </c>
      <c r="F119" s="30" t="s">
        <v>6</v>
      </c>
      <c r="G119" s="64" t="s">
        <v>37</v>
      </c>
    </row>
    <row r="120" spans="1:7" x14ac:dyDescent="0.2">
      <c r="A120" s="64" t="s">
        <v>44</v>
      </c>
      <c r="B120" s="64" t="s">
        <v>94</v>
      </c>
      <c r="C120" s="30" t="s">
        <v>28</v>
      </c>
      <c r="D120" s="64">
        <v>42</v>
      </c>
      <c r="E120" s="65">
        <v>35.86</v>
      </c>
      <c r="F120" s="30" t="s">
        <v>6</v>
      </c>
      <c r="G120" s="64" t="s">
        <v>37</v>
      </c>
    </row>
    <row r="121" spans="1:7" x14ac:dyDescent="0.2">
      <c r="A121" s="64" t="s">
        <v>44</v>
      </c>
      <c r="B121" s="64" t="s">
        <v>94</v>
      </c>
      <c r="C121" s="30" t="s">
        <v>28</v>
      </c>
      <c r="D121" s="64">
        <v>13</v>
      </c>
      <c r="E121" s="65">
        <v>35.86</v>
      </c>
      <c r="F121" s="30" t="s">
        <v>6</v>
      </c>
      <c r="G121" s="64" t="s">
        <v>37</v>
      </c>
    </row>
    <row r="122" spans="1:7" x14ac:dyDescent="0.2">
      <c r="A122" s="64" t="s">
        <v>44</v>
      </c>
      <c r="B122" s="64" t="s">
        <v>95</v>
      </c>
      <c r="C122" s="30" t="s">
        <v>28</v>
      </c>
      <c r="D122" s="64">
        <v>167</v>
      </c>
      <c r="E122" s="65">
        <v>35.865000000000002</v>
      </c>
      <c r="F122" s="30" t="s">
        <v>6</v>
      </c>
      <c r="G122" s="64" t="s">
        <v>37</v>
      </c>
    </row>
    <row r="123" spans="1:7" x14ac:dyDescent="0.2">
      <c r="A123" s="64" t="s">
        <v>44</v>
      </c>
      <c r="B123" s="64" t="s">
        <v>95</v>
      </c>
      <c r="C123" s="30" t="s">
        <v>28</v>
      </c>
      <c r="D123" s="64">
        <v>33</v>
      </c>
      <c r="E123" s="65">
        <v>35.865000000000002</v>
      </c>
      <c r="F123" s="30" t="s">
        <v>6</v>
      </c>
      <c r="G123" s="64" t="s">
        <v>37</v>
      </c>
    </row>
    <row r="124" spans="1:7" x14ac:dyDescent="0.2">
      <c r="A124" s="64" t="s">
        <v>44</v>
      </c>
      <c r="B124" s="64" t="s">
        <v>96</v>
      </c>
      <c r="C124" s="30" t="s">
        <v>28</v>
      </c>
      <c r="D124" s="64">
        <v>157</v>
      </c>
      <c r="E124" s="65">
        <v>35.805</v>
      </c>
      <c r="F124" s="30" t="s">
        <v>6</v>
      </c>
      <c r="G124" s="64" t="s">
        <v>37</v>
      </c>
    </row>
    <row r="125" spans="1:7" x14ac:dyDescent="0.2">
      <c r="A125" s="64" t="s">
        <v>44</v>
      </c>
      <c r="B125" s="64" t="s">
        <v>96</v>
      </c>
      <c r="C125" s="30" t="s">
        <v>28</v>
      </c>
      <c r="D125" s="64">
        <v>23</v>
      </c>
      <c r="E125" s="65">
        <v>35.805</v>
      </c>
      <c r="F125" s="30" t="s">
        <v>6</v>
      </c>
      <c r="G125" s="64" t="s">
        <v>37</v>
      </c>
    </row>
    <row r="126" spans="1:7" x14ac:dyDescent="0.2">
      <c r="A126" s="64" t="s">
        <v>44</v>
      </c>
      <c r="B126" s="64" t="s">
        <v>96</v>
      </c>
      <c r="C126" s="30" t="s">
        <v>28</v>
      </c>
      <c r="D126" s="64">
        <v>23</v>
      </c>
      <c r="E126" s="65">
        <v>35.805</v>
      </c>
      <c r="F126" s="30" t="s">
        <v>6</v>
      </c>
      <c r="G126" s="64" t="s">
        <v>37</v>
      </c>
    </row>
    <row r="127" spans="1:7" x14ac:dyDescent="0.2">
      <c r="A127" s="64" t="s">
        <v>44</v>
      </c>
      <c r="B127" s="64" t="s">
        <v>96</v>
      </c>
      <c r="C127" s="30" t="s">
        <v>28</v>
      </c>
      <c r="D127" s="64">
        <v>17</v>
      </c>
      <c r="E127" s="65">
        <v>35.805</v>
      </c>
      <c r="F127" s="30" t="s">
        <v>6</v>
      </c>
      <c r="G127" s="64" t="s">
        <v>37</v>
      </c>
    </row>
    <row r="128" spans="1:7" x14ac:dyDescent="0.2">
      <c r="A128" s="64" t="s">
        <v>44</v>
      </c>
      <c r="B128" s="64" t="s">
        <v>96</v>
      </c>
      <c r="C128" s="30" t="s">
        <v>28</v>
      </c>
      <c r="D128" s="64">
        <v>67</v>
      </c>
      <c r="E128" s="65">
        <v>35.805</v>
      </c>
      <c r="F128" s="30" t="s">
        <v>6</v>
      </c>
      <c r="G128" s="64" t="s">
        <v>37</v>
      </c>
    </row>
    <row r="129" spans="1:7" x14ac:dyDescent="0.2">
      <c r="A129" s="64" t="s">
        <v>44</v>
      </c>
      <c r="B129" s="64" t="s">
        <v>96</v>
      </c>
      <c r="C129" s="30" t="s">
        <v>28</v>
      </c>
      <c r="D129" s="64">
        <v>67</v>
      </c>
      <c r="E129" s="65">
        <v>35.805</v>
      </c>
      <c r="F129" s="30" t="s">
        <v>6</v>
      </c>
      <c r="G129" s="64" t="s">
        <v>37</v>
      </c>
    </row>
    <row r="130" spans="1:7" x14ac:dyDescent="0.2">
      <c r="A130" s="64" t="s">
        <v>44</v>
      </c>
      <c r="B130" s="64" t="s">
        <v>96</v>
      </c>
      <c r="C130" s="30" t="s">
        <v>28</v>
      </c>
      <c r="D130" s="64">
        <v>56</v>
      </c>
      <c r="E130" s="65">
        <v>35.805</v>
      </c>
      <c r="F130" s="30" t="s">
        <v>6</v>
      </c>
      <c r="G130" s="64" t="s">
        <v>37</v>
      </c>
    </row>
    <row r="131" spans="1:7" x14ac:dyDescent="0.2">
      <c r="A131" s="64" t="s">
        <v>44</v>
      </c>
      <c r="B131" s="64" t="s">
        <v>97</v>
      </c>
      <c r="C131" s="30" t="s">
        <v>28</v>
      </c>
      <c r="D131" s="64">
        <v>90</v>
      </c>
      <c r="E131" s="65">
        <v>35.76</v>
      </c>
      <c r="F131" s="30" t="s">
        <v>6</v>
      </c>
      <c r="G131" s="64" t="s">
        <v>37</v>
      </c>
    </row>
    <row r="132" spans="1:7" x14ac:dyDescent="0.2">
      <c r="A132" s="64" t="s">
        <v>44</v>
      </c>
      <c r="B132" s="64" t="s">
        <v>98</v>
      </c>
      <c r="C132" s="30" t="s">
        <v>28</v>
      </c>
      <c r="D132" s="64">
        <v>80</v>
      </c>
      <c r="E132" s="65">
        <v>35.765000000000001</v>
      </c>
      <c r="F132" s="30" t="s">
        <v>6</v>
      </c>
      <c r="G132" s="64" t="s">
        <v>37</v>
      </c>
    </row>
    <row r="133" spans="1:7" x14ac:dyDescent="0.2">
      <c r="A133" s="64" t="s">
        <v>44</v>
      </c>
      <c r="B133" s="64" t="s">
        <v>98</v>
      </c>
      <c r="C133" s="30" t="s">
        <v>28</v>
      </c>
      <c r="D133" s="64">
        <v>80</v>
      </c>
      <c r="E133" s="65">
        <v>35.765000000000001</v>
      </c>
      <c r="F133" s="30" t="s">
        <v>6</v>
      </c>
      <c r="G133" s="64" t="s">
        <v>37</v>
      </c>
    </row>
    <row r="134" spans="1:7" x14ac:dyDescent="0.2">
      <c r="A134" s="64" t="s">
        <v>44</v>
      </c>
      <c r="B134" s="64" t="s">
        <v>98</v>
      </c>
      <c r="C134" s="30" t="s">
        <v>28</v>
      </c>
      <c r="D134" s="64">
        <v>80</v>
      </c>
      <c r="E134" s="65">
        <v>35.765000000000001</v>
      </c>
      <c r="F134" s="30" t="s">
        <v>6</v>
      </c>
      <c r="G134" s="64" t="s">
        <v>37</v>
      </c>
    </row>
    <row r="135" spans="1:7" x14ac:dyDescent="0.2">
      <c r="A135" s="64" t="s">
        <v>44</v>
      </c>
      <c r="B135" s="64" t="s">
        <v>98</v>
      </c>
      <c r="C135" s="30" t="s">
        <v>28</v>
      </c>
      <c r="D135" s="64">
        <v>60</v>
      </c>
      <c r="E135" s="65">
        <v>35.765000000000001</v>
      </c>
      <c r="F135" s="30" t="s">
        <v>6</v>
      </c>
      <c r="G135" s="64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1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43046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99</v>
      </c>
      <c r="B5" s="64" t="s">
        <v>100</v>
      </c>
      <c r="C5" s="30" t="s">
        <v>28</v>
      </c>
      <c r="D5" s="64">
        <v>3</v>
      </c>
      <c r="E5" s="65">
        <v>35.945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99</v>
      </c>
      <c r="B6" s="64" t="s">
        <v>101</v>
      </c>
      <c r="C6" s="30" t="s">
        <v>28</v>
      </c>
      <c r="D6" s="64">
        <v>400</v>
      </c>
      <c r="E6" s="65">
        <v>35.945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99</v>
      </c>
      <c r="B7" s="64" t="s">
        <v>101</v>
      </c>
      <c r="C7" s="30" t="s">
        <v>28</v>
      </c>
      <c r="D7" s="64">
        <v>130</v>
      </c>
      <c r="E7" s="65">
        <v>35.945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99</v>
      </c>
      <c r="B8" s="64" t="s">
        <v>101</v>
      </c>
      <c r="C8" s="30" t="s">
        <v>28</v>
      </c>
      <c r="D8" s="64">
        <v>16</v>
      </c>
      <c r="E8" s="65">
        <v>35.945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99</v>
      </c>
      <c r="B9" s="64" t="s">
        <v>102</v>
      </c>
      <c r="C9" s="30" t="s">
        <v>28</v>
      </c>
      <c r="D9" s="64">
        <v>78</v>
      </c>
      <c r="E9" s="65">
        <v>35.9</v>
      </c>
      <c r="F9" s="30" t="s">
        <v>6</v>
      </c>
      <c r="G9" s="64" t="s">
        <v>37</v>
      </c>
    </row>
    <row r="10" spans="1:53" s="71" customFormat="1" x14ac:dyDescent="0.2">
      <c r="A10" s="64" t="s">
        <v>99</v>
      </c>
      <c r="B10" s="64" t="s">
        <v>103</v>
      </c>
      <c r="C10" s="30" t="s">
        <v>28</v>
      </c>
      <c r="D10" s="64">
        <v>222</v>
      </c>
      <c r="E10" s="65">
        <v>35.869999999999997</v>
      </c>
      <c r="F10" s="30" t="s">
        <v>6</v>
      </c>
      <c r="G10" s="64" t="s">
        <v>37</v>
      </c>
    </row>
    <row r="11" spans="1:53" s="71" customFormat="1" x14ac:dyDescent="0.2">
      <c r="A11" s="64" t="s">
        <v>99</v>
      </c>
      <c r="B11" s="64" t="s">
        <v>104</v>
      </c>
      <c r="C11" s="30" t="s">
        <v>28</v>
      </c>
      <c r="D11" s="64">
        <v>42</v>
      </c>
      <c r="E11" s="65">
        <v>35.86</v>
      </c>
      <c r="F11" s="30" t="s">
        <v>6</v>
      </c>
      <c r="G11" s="64" t="s">
        <v>37</v>
      </c>
    </row>
    <row r="12" spans="1:53" s="71" customFormat="1" x14ac:dyDescent="0.2">
      <c r="A12" s="64" t="s">
        <v>99</v>
      </c>
      <c r="B12" s="64" t="s">
        <v>105</v>
      </c>
      <c r="C12" s="30" t="s">
        <v>28</v>
      </c>
      <c r="D12" s="64">
        <v>108</v>
      </c>
      <c r="E12" s="65">
        <v>35.86</v>
      </c>
      <c r="F12" s="30" t="s">
        <v>6</v>
      </c>
      <c r="G12" s="64" t="s">
        <v>37</v>
      </c>
    </row>
    <row r="13" spans="1:53" s="71" customFormat="1" x14ac:dyDescent="0.2">
      <c r="A13" s="64" t="s">
        <v>99</v>
      </c>
      <c r="B13" s="64" t="s">
        <v>106</v>
      </c>
      <c r="C13" s="30" t="s">
        <v>28</v>
      </c>
      <c r="D13" s="64">
        <v>50</v>
      </c>
      <c r="E13" s="65">
        <v>35.86</v>
      </c>
      <c r="F13" s="30" t="s">
        <v>6</v>
      </c>
      <c r="G13" s="64" t="s">
        <v>37</v>
      </c>
    </row>
    <row r="14" spans="1:53" s="71" customFormat="1" x14ac:dyDescent="0.2">
      <c r="A14" s="64" t="s">
        <v>99</v>
      </c>
      <c r="B14" s="64" t="s">
        <v>107</v>
      </c>
      <c r="C14" s="30" t="s">
        <v>28</v>
      </c>
      <c r="D14" s="64">
        <v>200</v>
      </c>
      <c r="E14" s="65">
        <v>35.909999999999997</v>
      </c>
      <c r="F14" s="30" t="s">
        <v>6</v>
      </c>
      <c r="G14" s="64" t="s">
        <v>37</v>
      </c>
    </row>
    <row r="15" spans="1:53" s="71" customFormat="1" x14ac:dyDescent="0.2">
      <c r="A15" s="64" t="s">
        <v>99</v>
      </c>
      <c r="B15" s="64" t="s">
        <v>108</v>
      </c>
      <c r="C15" s="30" t="s">
        <v>28</v>
      </c>
      <c r="D15" s="64">
        <v>200</v>
      </c>
      <c r="E15" s="65">
        <v>35.83</v>
      </c>
      <c r="F15" s="30" t="s">
        <v>6</v>
      </c>
      <c r="G15" s="64" t="s">
        <v>37</v>
      </c>
    </row>
    <row r="16" spans="1:53" s="71" customFormat="1" x14ac:dyDescent="0.2">
      <c r="A16" s="64" t="s">
        <v>99</v>
      </c>
      <c r="B16" s="64" t="s">
        <v>109</v>
      </c>
      <c r="C16" s="30" t="s">
        <v>28</v>
      </c>
      <c r="D16" s="64">
        <v>200</v>
      </c>
      <c r="E16" s="65">
        <v>35.869999999999997</v>
      </c>
      <c r="F16" s="30" t="s">
        <v>6</v>
      </c>
      <c r="G16" s="64" t="s">
        <v>37</v>
      </c>
    </row>
    <row r="17" spans="1:7" s="71" customFormat="1" x14ac:dyDescent="0.2">
      <c r="A17" s="64" t="s">
        <v>99</v>
      </c>
      <c r="B17" s="64" t="s">
        <v>110</v>
      </c>
      <c r="C17" s="30" t="s">
        <v>28</v>
      </c>
      <c r="D17" s="64">
        <v>66</v>
      </c>
      <c r="E17" s="65">
        <v>35.9</v>
      </c>
      <c r="F17" s="30" t="s">
        <v>6</v>
      </c>
      <c r="G17" s="64" t="s">
        <v>37</v>
      </c>
    </row>
    <row r="18" spans="1:7" s="71" customFormat="1" x14ac:dyDescent="0.2">
      <c r="A18" s="64" t="s">
        <v>99</v>
      </c>
      <c r="B18" s="64" t="s">
        <v>111</v>
      </c>
      <c r="C18" s="30" t="s">
        <v>28</v>
      </c>
      <c r="D18" s="64">
        <v>200</v>
      </c>
      <c r="E18" s="65">
        <v>35.9</v>
      </c>
      <c r="F18" s="30" t="s">
        <v>6</v>
      </c>
      <c r="G18" s="64" t="s">
        <v>37</v>
      </c>
    </row>
    <row r="19" spans="1:7" s="71" customFormat="1" x14ac:dyDescent="0.2">
      <c r="A19" s="64" t="s">
        <v>99</v>
      </c>
      <c r="B19" s="64" t="s">
        <v>111</v>
      </c>
      <c r="C19" s="30" t="s">
        <v>28</v>
      </c>
      <c r="D19" s="64">
        <v>34</v>
      </c>
      <c r="E19" s="65">
        <v>35.9</v>
      </c>
      <c r="F19" s="30" t="s">
        <v>6</v>
      </c>
      <c r="G19" s="64" t="s">
        <v>37</v>
      </c>
    </row>
    <row r="20" spans="1:7" s="71" customFormat="1" x14ac:dyDescent="0.2">
      <c r="A20" s="64" t="s">
        <v>99</v>
      </c>
      <c r="B20" s="64" t="s">
        <v>112</v>
      </c>
      <c r="C20" s="30" t="s">
        <v>28</v>
      </c>
      <c r="D20" s="64">
        <v>34</v>
      </c>
      <c r="E20" s="65">
        <v>35.924999999999997</v>
      </c>
      <c r="F20" s="30" t="s">
        <v>6</v>
      </c>
      <c r="G20" s="64" t="s">
        <v>37</v>
      </c>
    </row>
    <row r="21" spans="1:7" s="71" customFormat="1" x14ac:dyDescent="0.2">
      <c r="A21" s="64" t="s">
        <v>99</v>
      </c>
      <c r="B21" s="64" t="s">
        <v>113</v>
      </c>
      <c r="C21" s="30" t="s">
        <v>28</v>
      </c>
      <c r="D21" s="64">
        <v>200</v>
      </c>
      <c r="E21" s="65">
        <v>35.909999999999997</v>
      </c>
      <c r="F21" s="30" t="s">
        <v>6</v>
      </c>
      <c r="G21" s="64" t="s">
        <v>37</v>
      </c>
    </row>
    <row r="22" spans="1:7" s="71" customFormat="1" x14ac:dyDescent="0.2">
      <c r="A22" s="64" t="s">
        <v>99</v>
      </c>
      <c r="B22" s="64" t="s">
        <v>114</v>
      </c>
      <c r="C22" s="30" t="s">
        <v>28</v>
      </c>
      <c r="D22" s="64">
        <v>66</v>
      </c>
      <c r="E22" s="65">
        <v>35.9</v>
      </c>
      <c r="F22" s="30" t="s">
        <v>6</v>
      </c>
      <c r="G22" s="64" t="s">
        <v>37</v>
      </c>
    </row>
    <row r="23" spans="1:7" s="71" customFormat="1" x14ac:dyDescent="0.2">
      <c r="A23" s="64" t="s">
        <v>99</v>
      </c>
      <c r="B23" s="64" t="s">
        <v>114</v>
      </c>
      <c r="C23" s="30" t="s">
        <v>28</v>
      </c>
      <c r="D23" s="64">
        <v>134</v>
      </c>
      <c r="E23" s="65">
        <v>35.9</v>
      </c>
      <c r="F23" s="30" t="s">
        <v>6</v>
      </c>
      <c r="G23" s="64" t="s">
        <v>37</v>
      </c>
    </row>
    <row r="24" spans="1:7" s="71" customFormat="1" x14ac:dyDescent="0.2">
      <c r="A24" s="64" t="s">
        <v>99</v>
      </c>
      <c r="B24" s="64" t="s">
        <v>115</v>
      </c>
      <c r="C24" s="30" t="s">
        <v>28</v>
      </c>
      <c r="D24" s="64">
        <v>166</v>
      </c>
      <c r="E24" s="65">
        <v>35.85</v>
      </c>
      <c r="F24" s="30" t="s">
        <v>6</v>
      </c>
      <c r="G24" s="64" t="s">
        <v>37</v>
      </c>
    </row>
    <row r="25" spans="1:7" s="71" customFormat="1" x14ac:dyDescent="0.2">
      <c r="A25" s="64" t="s">
        <v>99</v>
      </c>
      <c r="B25" s="64" t="s">
        <v>116</v>
      </c>
      <c r="C25" s="30" t="s">
        <v>28</v>
      </c>
      <c r="D25" s="64">
        <v>62</v>
      </c>
      <c r="E25" s="65">
        <v>35.96</v>
      </c>
      <c r="F25" s="30" t="s">
        <v>6</v>
      </c>
      <c r="G25" s="64" t="s">
        <v>37</v>
      </c>
    </row>
    <row r="26" spans="1:7" s="71" customFormat="1" x14ac:dyDescent="0.2">
      <c r="A26" s="64" t="s">
        <v>99</v>
      </c>
      <c r="B26" s="64" t="s">
        <v>116</v>
      </c>
      <c r="C26" s="30" t="s">
        <v>28</v>
      </c>
      <c r="D26" s="64">
        <v>99</v>
      </c>
      <c r="E26" s="65">
        <v>35.96</v>
      </c>
      <c r="F26" s="30" t="s">
        <v>6</v>
      </c>
      <c r="G26" s="64" t="s">
        <v>37</v>
      </c>
    </row>
    <row r="27" spans="1:7" s="71" customFormat="1" x14ac:dyDescent="0.2">
      <c r="A27" s="64" t="s">
        <v>99</v>
      </c>
      <c r="B27" s="64" t="s">
        <v>116</v>
      </c>
      <c r="C27" s="30" t="s">
        <v>28</v>
      </c>
      <c r="D27" s="64">
        <v>39</v>
      </c>
      <c r="E27" s="65">
        <v>35.96</v>
      </c>
      <c r="F27" s="30" t="s">
        <v>6</v>
      </c>
      <c r="G27" s="64" t="s">
        <v>37</v>
      </c>
    </row>
    <row r="28" spans="1:7" s="71" customFormat="1" x14ac:dyDescent="0.2">
      <c r="A28" s="64" t="s">
        <v>99</v>
      </c>
      <c r="B28" s="64" t="s">
        <v>117</v>
      </c>
      <c r="C28" s="30" t="s">
        <v>28</v>
      </c>
      <c r="D28" s="64">
        <v>200</v>
      </c>
      <c r="E28" s="65">
        <v>35.96</v>
      </c>
      <c r="F28" s="30" t="s">
        <v>6</v>
      </c>
      <c r="G28" s="64" t="s">
        <v>37</v>
      </c>
    </row>
    <row r="29" spans="1:7" s="71" customFormat="1" x14ac:dyDescent="0.2">
      <c r="A29" s="64" t="s">
        <v>99</v>
      </c>
      <c r="B29" s="64" t="s">
        <v>118</v>
      </c>
      <c r="C29" s="30" t="s">
        <v>28</v>
      </c>
      <c r="D29" s="64">
        <v>468</v>
      </c>
      <c r="E29" s="65">
        <v>35.935000000000002</v>
      </c>
      <c r="F29" s="30" t="s">
        <v>6</v>
      </c>
      <c r="G29" s="64" t="s">
        <v>37</v>
      </c>
    </row>
    <row r="30" spans="1:7" s="71" customFormat="1" x14ac:dyDescent="0.2">
      <c r="A30" s="64" t="s">
        <v>99</v>
      </c>
      <c r="B30" s="64" t="s">
        <v>118</v>
      </c>
      <c r="C30" s="30" t="s">
        <v>28</v>
      </c>
      <c r="D30" s="64">
        <v>32</v>
      </c>
      <c r="E30" s="65">
        <v>35.935000000000002</v>
      </c>
      <c r="F30" s="30" t="s">
        <v>6</v>
      </c>
      <c r="G30" s="64" t="s">
        <v>37</v>
      </c>
    </row>
    <row r="31" spans="1:7" s="71" customFormat="1" x14ac:dyDescent="0.2">
      <c r="A31" s="64" t="s">
        <v>99</v>
      </c>
      <c r="B31" s="64" t="s">
        <v>119</v>
      </c>
      <c r="C31" s="30" t="s">
        <v>28</v>
      </c>
      <c r="D31" s="64">
        <v>200</v>
      </c>
      <c r="E31" s="65">
        <v>36.020000000000003</v>
      </c>
      <c r="F31" s="30" t="s">
        <v>6</v>
      </c>
      <c r="G31" s="64" t="s">
        <v>37</v>
      </c>
    </row>
    <row r="32" spans="1:7" s="71" customFormat="1" x14ac:dyDescent="0.2">
      <c r="A32" s="64" t="s">
        <v>99</v>
      </c>
      <c r="B32" s="64" t="s">
        <v>120</v>
      </c>
      <c r="C32" s="30" t="s">
        <v>28</v>
      </c>
      <c r="D32" s="64">
        <v>100</v>
      </c>
      <c r="E32" s="65">
        <v>36.005000000000003</v>
      </c>
      <c r="F32" s="30" t="s">
        <v>6</v>
      </c>
      <c r="G32" s="64" t="s">
        <v>37</v>
      </c>
    </row>
    <row r="33" spans="1:7" s="71" customFormat="1" x14ac:dyDescent="0.2">
      <c r="A33" s="64" t="s">
        <v>99</v>
      </c>
      <c r="B33" s="64" t="s">
        <v>120</v>
      </c>
      <c r="C33" s="30" t="s">
        <v>28</v>
      </c>
      <c r="D33" s="64">
        <v>22</v>
      </c>
      <c r="E33" s="65">
        <v>36.005000000000003</v>
      </c>
      <c r="F33" s="30" t="s">
        <v>6</v>
      </c>
      <c r="G33" s="64" t="s">
        <v>37</v>
      </c>
    </row>
    <row r="34" spans="1:7" s="71" customFormat="1" x14ac:dyDescent="0.2">
      <c r="A34" s="64" t="s">
        <v>99</v>
      </c>
      <c r="B34" s="64" t="s">
        <v>120</v>
      </c>
      <c r="C34" s="30" t="s">
        <v>28</v>
      </c>
      <c r="D34" s="64">
        <v>100</v>
      </c>
      <c r="E34" s="65">
        <v>36.005000000000003</v>
      </c>
      <c r="F34" s="30" t="s">
        <v>6</v>
      </c>
      <c r="G34" s="64" t="s">
        <v>37</v>
      </c>
    </row>
    <row r="35" spans="1:7" s="71" customFormat="1" x14ac:dyDescent="0.2">
      <c r="A35" s="64" t="s">
        <v>99</v>
      </c>
      <c r="B35" s="64" t="s">
        <v>120</v>
      </c>
      <c r="C35" s="30" t="s">
        <v>28</v>
      </c>
      <c r="D35" s="64">
        <v>78</v>
      </c>
      <c r="E35" s="65">
        <v>36.005000000000003</v>
      </c>
      <c r="F35" s="30" t="s">
        <v>6</v>
      </c>
      <c r="G35" s="64" t="s">
        <v>37</v>
      </c>
    </row>
    <row r="36" spans="1:7" s="71" customFormat="1" x14ac:dyDescent="0.2">
      <c r="A36" s="64" t="s">
        <v>99</v>
      </c>
      <c r="B36" s="64" t="s">
        <v>121</v>
      </c>
      <c r="C36" s="30" t="s">
        <v>28</v>
      </c>
      <c r="D36" s="64">
        <v>50</v>
      </c>
      <c r="E36" s="65">
        <v>36.005000000000003</v>
      </c>
      <c r="F36" s="30" t="s">
        <v>6</v>
      </c>
      <c r="G36" s="64" t="s">
        <v>37</v>
      </c>
    </row>
    <row r="37" spans="1:7" s="71" customFormat="1" x14ac:dyDescent="0.2">
      <c r="A37" s="64" t="s">
        <v>99</v>
      </c>
      <c r="B37" s="64" t="s">
        <v>121</v>
      </c>
      <c r="C37" s="30" t="s">
        <v>28</v>
      </c>
      <c r="D37" s="64">
        <v>26</v>
      </c>
      <c r="E37" s="65">
        <v>36.005000000000003</v>
      </c>
      <c r="F37" s="30" t="s">
        <v>6</v>
      </c>
      <c r="G37" s="64" t="s">
        <v>37</v>
      </c>
    </row>
    <row r="38" spans="1:7" s="71" customFormat="1" x14ac:dyDescent="0.2">
      <c r="A38" s="64" t="s">
        <v>99</v>
      </c>
      <c r="B38" s="64" t="s">
        <v>122</v>
      </c>
      <c r="C38" s="30" t="s">
        <v>28</v>
      </c>
      <c r="D38" s="64">
        <v>29</v>
      </c>
      <c r="E38" s="65">
        <v>36.005000000000003</v>
      </c>
      <c r="F38" s="30" t="s">
        <v>6</v>
      </c>
      <c r="G38" s="64" t="s">
        <v>37</v>
      </c>
    </row>
    <row r="39" spans="1:7" s="71" customFormat="1" x14ac:dyDescent="0.2">
      <c r="A39" s="64" t="s">
        <v>99</v>
      </c>
      <c r="B39" s="64" t="s">
        <v>122</v>
      </c>
      <c r="C39" s="30" t="s">
        <v>28</v>
      </c>
      <c r="D39" s="64">
        <v>42</v>
      </c>
      <c r="E39" s="65">
        <v>36.005000000000003</v>
      </c>
      <c r="F39" s="30" t="s">
        <v>6</v>
      </c>
      <c r="G39" s="64" t="s">
        <v>37</v>
      </c>
    </row>
    <row r="40" spans="1:7" s="71" customFormat="1" x14ac:dyDescent="0.2">
      <c r="A40" s="64" t="s">
        <v>99</v>
      </c>
      <c r="B40" s="64" t="s">
        <v>122</v>
      </c>
      <c r="C40" s="30" t="s">
        <v>28</v>
      </c>
      <c r="D40" s="64">
        <v>24</v>
      </c>
      <c r="E40" s="65">
        <v>36.005000000000003</v>
      </c>
      <c r="F40" s="30" t="s">
        <v>6</v>
      </c>
      <c r="G40" s="64" t="s">
        <v>37</v>
      </c>
    </row>
    <row r="41" spans="1:7" s="71" customFormat="1" x14ac:dyDescent="0.2">
      <c r="A41" s="64" t="s">
        <v>99</v>
      </c>
      <c r="B41" s="64" t="s">
        <v>122</v>
      </c>
      <c r="C41" s="30" t="s">
        <v>28</v>
      </c>
      <c r="D41" s="64">
        <v>29</v>
      </c>
      <c r="E41" s="65">
        <v>36.005000000000003</v>
      </c>
      <c r="F41" s="30" t="s">
        <v>6</v>
      </c>
      <c r="G41" s="64" t="s">
        <v>37</v>
      </c>
    </row>
    <row r="42" spans="1:7" s="71" customFormat="1" x14ac:dyDescent="0.2">
      <c r="A42" s="64" t="s">
        <v>99</v>
      </c>
      <c r="B42" s="64" t="s">
        <v>123</v>
      </c>
      <c r="C42" s="30" t="s">
        <v>28</v>
      </c>
      <c r="D42" s="64">
        <v>100</v>
      </c>
      <c r="E42" s="65">
        <v>36.055</v>
      </c>
      <c r="F42" s="30" t="s">
        <v>6</v>
      </c>
      <c r="G42" s="64" t="s">
        <v>37</v>
      </c>
    </row>
    <row r="43" spans="1:7" s="71" customFormat="1" x14ac:dyDescent="0.2">
      <c r="A43" s="64" t="s">
        <v>99</v>
      </c>
      <c r="B43" s="64" t="s">
        <v>124</v>
      </c>
      <c r="C43" s="30" t="s">
        <v>28</v>
      </c>
      <c r="D43" s="64">
        <v>242</v>
      </c>
      <c r="E43" s="65">
        <v>36.055</v>
      </c>
      <c r="F43" s="30" t="s">
        <v>6</v>
      </c>
      <c r="G43" s="64" t="s">
        <v>37</v>
      </c>
    </row>
    <row r="44" spans="1:7" s="71" customFormat="1" x14ac:dyDescent="0.2">
      <c r="A44" s="64" t="s">
        <v>99</v>
      </c>
      <c r="B44" s="64" t="s">
        <v>124</v>
      </c>
      <c r="C44" s="30" t="s">
        <v>28</v>
      </c>
      <c r="D44" s="64">
        <v>58</v>
      </c>
      <c r="E44" s="65">
        <v>36.055</v>
      </c>
      <c r="F44" s="30" t="s">
        <v>6</v>
      </c>
      <c r="G44" s="64" t="s">
        <v>37</v>
      </c>
    </row>
    <row r="45" spans="1:7" s="71" customFormat="1" x14ac:dyDescent="0.2">
      <c r="A45" s="64" t="s">
        <v>99</v>
      </c>
      <c r="B45" s="64" t="s">
        <v>124</v>
      </c>
      <c r="C45" s="30" t="s">
        <v>28</v>
      </c>
      <c r="D45" s="64">
        <v>58</v>
      </c>
      <c r="E45" s="65">
        <v>36.055</v>
      </c>
      <c r="F45" s="30" t="s">
        <v>6</v>
      </c>
      <c r="G45" s="64" t="s">
        <v>37</v>
      </c>
    </row>
    <row r="46" spans="1:7" s="71" customFormat="1" x14ac:dyDescent="0.2">
      <c r="A46" s="64" t="s">
        <v>99</v>
      </c>
      <c r="B46" s="64" t="s">
        <v>124</v>
      </c>
      <c r="C46" s="30" t="s">
        <v>28</v>
      </c>
      <c r="D46" s="64">
        <v>42</v>
      </c>
      <c r="E46" s="65">
        <v>36.055</v>
      </c>
      <c r="F46" s="30" t="s">
        <v>6</v>
      </c>
      <c r="G46" s="64" t="s">
        <v>37</v>
      </c>
    </row>
    <row r="47" spans="1:7" s="71" customFormat="1" x14ac:dyDescent="0.2">
      <c r="A47" s="64" t="s">
        <v>99</v>
      </c>
      <c r="B47" s="64" t="s">
        <v>125</v>
      </c>
      <c r="C47" s="30" t="s">
        <v>28</v>
      </c>
      <c r="D47" s="64">
        <v>18</v>
      </c>
      <c r="E47" s="65">
        <v>36.14</v>
      </c>
      <c r="F47" s="30" t="s">
        <v>6</v>
      </c>
      <c r="G47" s="64" t="s">
        <v>37</v>
      </c>
    </row>
    <row r="48" spans="1:7" s="71" customFormat="1" x14ac:dyDescent="0.2">
      <c r="A48" s="64" t="s">
        <v>99</v>
      </c>
      <c r="B48" s="64" t="s">
        <v>125</v>
      </c>
      <c r="C48" s="30" t="s">
        <v>28</v>
      </c>
      <c r="D48" s="64">
        <v>76</v>
      </c>
      <c r="E48" s="65">
        <v>36.14</v>
      </c>
      <c r="F48" s="30" t="s">
        <v>6</v>
      </c>
      <c r="G48" s="64" t="s">
        <v>37</v>
      </c>
    </row>
    <row r="49" spans="1:7" s="71" customFormat="1" x14ac:dyDescent="0.2">
      <c r="A49" s="64" t="s">
        <v>99</v>
      </c>
      <c r="B49" s="64" t="s">
        <v>125</v>
      </c>
      <c r="C49" s="30" t="s">
        <v>28</v>
      </c>
      <c r="D49" s="64">
        <v>46</v>
      </c>
      <c r="E49" s="65">
        <v>36.104999999999997</v>
      </c>
      <c r="F49" s="30" t="s">
        <v>6</v>
      </c>
      <c r="G49" s="64" t="s">
        <v>37</v>
      </c>
    </row>
    <row r="50" spans="1:7" s="71" customFormat="1" x14ac:dyDescent="0.2">
      <c r="A50" s="64" t="s">
        <v>99</v>
      </c>
      <c r="B50" s="64" t="s">
        <v>125</v>
      </c>
      <c r="C50" s="30" t="s">
        <v>28</v>
      </c>
      <c r="D50" s="64">
        <v>52</v>
      </c>
      <c r="E50" s="65">
        <v>36.104999999999997</v>
      </c>
      <c r="F50" s="30" t="s">
        <v>6</v>
      </c>
      <c r="G50" s="64" t="s">
        <v>37</v>
      </c>
    </row>
    <row r="51" spans="1:7" s="71" customFormat="1" x14ac:dyDescent="0.2">
      <c r="A51" s="64" t="s">
        <v>99</v>
      </c>
      <c r="B51" s="64" t="s">
        <v>125</v>
      </c>
      <c r="C51" s="30" t="s">
        <v>28</v>
      </c>
      <c r="D51" s="64">
        <v>200</v>
      </c>
      <c r="E51" s="65">
        <v>36.104999999999997</v>
      </c>
      <c r="F51" s="30" t="s">
        <v>6</v>
      </c>
      <c r="G51" s="64" t="s">
        <v>37</v>
      </c>
    </row>
    <row r="52" spans="1:7" s="71" customFormat="1" x14ac:dyDescent="0.2">
      <c r="A52" s="64" t="s">
        <v>99</v>
      </c>
      <c r="B52" s="64" t="s">
        <v>125</v>
      </c>
      <c r="C52" s="30" t="s">
        <v>28</v>
      </c>
      <c r="D52" s="64">
        <v>2</v>
      </c>
      <c r="E52" s="65">
        <v>36.104999999999997</v>
      </c>
      <c r="F52" s="30" t="s">
        <v>6</v>
      </c>
      <c r="G52" s="64" t="s">
        <v>37</v>
      </c>
    </row>
    <row r="53" spans="1:7" s="71" customFormat="1" x14ac:dyDescent="0.2">
      <c r="A53" s="64" t="s">
        <v>99</v>
      </c>
      <c r="B53" s="64" t="s">
        <v>126</v>
      </c>
      <c r="C53" s="30" t="s">
        <v>28</v>
      </c>
      <c r="D53" s="64">
        <v>78</v>
      </c>
      <c r="E53" s="65">
        <v>36.14</v>
      </c>
      <c r="F53" s="30" t="s">
        <v>6</v>
      </c>
      <c r="G53" s="64" t="s">
        <v>37</v>
      </c>
    </row>
    <row r="54" spans="1:7" s="71" customFormat="1" x14ac:dyDescent="0.2">
      <c r="A54" s="64" t="s">
        <v>99</v>
      </c>
      <c r="B54" s="64" t="s">
        <v>127</v>
      </c>
      <c r="C54" s="30" t="s">
        <v>28</v>
      </c>
      <c r="D54" s="64">
        <v>100</v>
      </c>
      <c r="E54" s="65">
        <v>36.14</v>
      </c>
      <c r="F54" s="30" t="s">
        <v>6</v>
      </c>
      <c r="G54" s="64" t="s">
        <v>37</v>
      </c>
    </row>
    <row r="55" spans="1:7" s="71" customFormat="1" x14ac:dyDescent="0.2">
      <c r="A55" s="64" t="s">
        <v>99</v>
      </c>
      <c r="B55" s="64" t="s">
        <v>127</v>
      </c>
      <c r="C55" s="30" t="s">
        <v>28</v>
      </c>
      <c r="D55" s="64">
        <v>28</v>
      </c>
      <c r="E55" s="65">
        <v>36.14</v>
      </c>
      <c r="F55" s="30" t="s">
        <v>6</v>
      </c>
      <c r="G55" s="64" t="s">
        <v>37</v>
      </c>
    </row>
    <row r="56" spans="1:7" s="71" customFormat="1" x14ac:dyDescent="0.2">
      <c r="A56" s="64" t="s">
        <v>99</v>
      </c>
      <c r="B56" s="64" t="s">
        <v>128</v>
      </c>
      <c r="C56" s="30" t="s">
        <v>28</v>
      </c>
      <c r="D56" s="64">
        <v>300</v>
      </c>
      <c r="E56" s="65">
        <v>36.17</v>
      </c>
      <c r="F56" s="30" t="s">
        <v>6</v>
      </c>
      <c r="G56" s="64" t="s">
        <v>37</v>
      </c>
    </row>
    <row r="57" spans="1:7" s="71" customFormat="1" x14ac:dyDescent="0.2">
      <c r="A57" s="64" t="s">
        <v>99</v>
      </c>
      <c r="B57" s="64" t="s">
        <v>129</v>
      </c>
      <c r="C57" s="30" t="s">
        <v>28</v>
      </c>
      <c r="D57" s="64">
        <v>203</v>
      </c>
      <c r="E57" s="65">
        <v>36.21</v>
      </c>
      <c r="F57" s="30" t="s">
        <v>6</v>
      </c>
      <c r="G57" s="64" t="s">
        <v>37</v>
      </c>
    </row>
    <row r="58" spans="1:7" s="71" customFormat="1" x14ac:dyDescent="0.2">
      <c r="A58" s="64" t="s">
        <v>99</v>
      </c>
      <c r="B58" s="64" t="s">
        <v>130</v>
      </c>
      <c r="C58" s="30" t="s">
        <v>28</v>
      </c>
      <c r="D58" s="64">
        <v>17</v>
      </c>
      <c r="E58" s="65">
        <v>36.21</v>
      </c>
      <c r="F58" s="30" t="s">
        <v>6</v>
      </c>
      <c r="G58" s="64" t="s">
        <v>37</v>
      </c>
    </row>
    <row r="59" spans="1:7" s="71" customFormat="1" x14ac:dyDescent="0.2">
      <c r="A59" s="64" t="s">
        <v>99</v>
      </c>
      <c r="B59" s="64" t="s">
        <v>131</v>
      </c>
      <c r="C59" s="30" t="s">
        <v>28</v>
      </c>
      <c r="D59" s="64">
        <v>100</v>
      </c>
      <c r="E59" s="65">
        <v>36.229999999999997</v>
      </c>
      <c r="F59" s="30" t="s">
        <v>6</v>
      </c>
      <c r="G59" s="64" t="s">
        <v>37</v>
      </c>
    </row>
    <row r="60" spans="1:7" s="71" customFormat="1" x14ac:dyDescent="0.2">
      <c r="A60" s="64" t="s">
        <v>99</v>
      </c>
      <c r="B60" s="64" t="s">
        <v>131</v>
      </c>
      <c r="C60" s="30" t="s">
        <v>28</v>
      </c>
      <c r="D60" s="64">
        <v>44</v>
      </c>
      <c r="E60" s="65">
        <v>36.229999999999997</v>
      </c>
      <c r="F60" s="30" t="s">
        <v>6</v>
      </c>
      <c r="G60" s="64" t="s">
        <v>37</v>
      </c>
    </row>
    <row r="61" spans="1:7" s="71" customFormat="1" x14ac:dyDescent="0.2">
      <c r="A61" s="64" t="s">
        <v>99</v>
      </c>
      <c r="B61" s="64" t="s">
        <v>132</v>
      </c>
      <c r="C61" s="30" t="s">
        <v>28</v>
      </c>
      <c r="D61" s="64">
        <v>22</v>
      </c>
      <c r="E61" s="65">
        <v>36.255000000000003</v>
      </c>
      <c r="F61" s="30" t="s">
        <v>6</v>
      </c>
      <c r="G61" s="64" t="s">
        <v>37</v>
      </c>
    </row>
    <row r="62" spans="1:7" s="71" customFormat="1" x14ac:dyDescent="0.2">
      <c r="A62" s="64" t="s">
        <v>99</v>
      </c>
      <c r="B62" s="64" t="s">
        <v>132</v>
      </c>
      <c r="C62" s="30" t="s">
        <v>28</v>
      </c>
      <c r="D62" s="64">
        <v>78</v>
      </c>
      <c r="E62" s="65">
        <v>36.255000000000003</v>
      </c>
      <c r="F62" s="30" t="s">
        <v>6</v>
      </c>
      <c r="G62" s="64" t="s">
        <v>37</v>
      </c>
    </row>
    <row r="63" spans="1:7" s="71" customFormat="1" x14ac:dyDescent="0.2">
      <c r="A63" s="64" t="s">
        <v>99</v>
      </c>
      <c r="B63" s="64" t="s">
        <v>132</v>
      </c>
      <c r="C63" s="30" t="s">
        <v>28</v>
      </c>
      <c r="D63" s="64">
        <v>78</v>
      </c>
      <c r="E63" s="65">
        <v>36.255000000000003</v>
      </c>
      <c r="F63" s="30" t="s">
        <v>6</v>
      </c>
      <c r="G63" s="64" t="s">
        <v>37</v>
      </c>
    </row>
    <row r="64" spans="1:7" s="71" customFormat="1" x14ac:dyDescent="0.2">
      <c r="A64" s="64" t="s">
        <v>99</v>
      </c>
      <c r="B64" s="64" t="s">
        <v>132</v>
      </c>
      <c r="C64" s="30" t="s">
        <v>28</v>
      </c>
      <c r="D64" s="64">
        <v>78</v>
      </c>
      <c r="E64" s="65">
        <v>36.255000000000003</v>
      </c>
      <c r="F64" s="30" t="s">
        <v>6</v>
      </c>
      <c r="G64" s="64" t="s">
        <v>37</v>
      </c>
    </row>
    <row r="65" spans="1:7" s="71" customFormat="1" x14ac:dyDescent="0.2">
      <c r="A65" s="64" t="s">
        <v>99</v>
      </c>
      <c r="B65" s="64" t="s">
        <v>132</v>
      </c>
      <c r="C65" s="30" t="s">
        <v>28</v>
      </c>
      <c r="D65" s="64">
        <v>78</v>
      </c>
      <c r="E65" s="65">
        <v>36.255000000000003</v>
      </c>
      <c r="F65" s="30" t="s">
        <v>6</v>
      </c>
      <c r="G65" s="64" t="s">
        <v>37</v>
      </c>
    </row>
    <row r="66" spans="1:7" s="71" customFormat="1" x14ac:dyDescent="0.2">
      <c r="A66" s="64" t="s">
        <v>99</v>
      </c>
      <c r="B66" s="64" t="s">
        <v>132</v>
      </c>
      <c r="C66" s="30" t="s">
        <v>28</v>
      </c>
      <c r="D66" s="64">
        <v>22</v>
      </c>
      <c r="E66" s="65">
        <v>36.255000000000003</v>
      </c>
      <c r="F66" s="30" t="s">
        <v>6</v>
      </c>
      <c r="G66" s="64" t="s">
        <v>37</v>
      </c>
    </row>
    <row r="67" spans="1:7" s="71" customFormat="1" x14ac:dyDescent="0.2">
      <c r="A67" s="64" t="s">
        <v>99</v>
      </c>
      <c r="B67" s="64" t="s">
        <v>133</v>
      </c>
      <c r="C67" s="30" t="s">
        <v>28</v>
      </c>
      <c r="D67" s="64">
        <v>100</v>
      </c>
      <c r="E67" s="65">
        <v>36.11</v>
      </c>
      <c r="F67" s="30" t="s">
        <v>6</v>
      </c>
      <c r="G67" s="64" t="s">
        <v>37</v>
      </c>
    </row>
    <row r="68" spans="1:7" s="71" customFormat="1" x14ac:dyDescent="0.2">
      <c r="A68" s="64" t="s">
        <v>99</v>
      </c>
      <c r="B68" s="64" t="s">
        <v>134</v>
      </c>
      <c r="C68" s="30" t="s">
        <v>28</v>
      </c>
      <c r="D68" s="64">
        <v>180</v>
      </c>
      <c r="E68" s="65">
        <v>36.11</v>
      </c>
      <c r="F68" s="30" t="s">
        <v>6</v>
      </c>
      <c r="G68" s="64" t="s">
        <v>37</v>
      </c>
    </row>
    <row r="69" spans="1:7" s="71" customFormat="1" x14ac:dyDescent="0.2">
      <c r="A69" s="64" t="s">
        <v>99</v>
      </c>
      <c r="B69" s="64" t="s">
        <v>135</v>
      </c>
      <c r="C69" s="30" t="s">
        <v>28</v>
      </c>
      <c r="D69" s="64">
        <v>52</v>
      </c>
      <c r="E69" s="65">
        <v>36.200000000000003</v>
      </c>
      <c r="F69" s="30" t="s">
        <v>6</v>
      </c>
      <c r="G69" s="64" t="s">
        <v>37</v>
      </c>
    </row>
    <row r="70" spans="1:7" s="71" customFormat="1" x14ac:dyDescent="0.2">
      <c r="A70" s="64" t="s">
        <v>99</v>
      </c>
      <c r="B70" s="64" t="s">
        <v>135</v>
      </c>
      <c r="C70" s="30" t="s">
        <v>28</v>
      </c>
      <c r="D70" s="64">
        <v>148</v>
      </c>
      <c r="E70" s="65">
        <v>36.200000000000003</v>
      </c>
      <c r="F70" s="30" t="s">
        <v>6</v>
      </c>
      <c r="G70" s="64" t="s">
        <v>37</v>
      </c>
    </row>
    <row r="71" spans="1:7" s="71" customFormat="1" x14ac:dyDescent="0.2">
      <c r="A71" s="64" t="s">
        <v>99</v>
      </c>
      <c r="B71" s="64" t="s">
        <v>136</v>
      </c>
      <c r="C71" s="30" t="s">
        <v>28</v>
      </c>
      <c r="D71" s="64">
        <v>179</v>
      </c>
      <c r="E71" s="65">
        <v>36.244999999999997</v>
      </c>
      <c r="F71" s="30" t="s">
        <v>6</v>
      </c>
      <c r="G71" s="64" t="s">
        <v>37</v>
      </c>
    </row>
    <row r="72" spans="1:7" s="71" customFormat="1" x14ac:dyDescent="0.2">
      <c r="A72" s="64" t="s">
        <v>99</v>
      </c>
      <c r="B72" s="64" t="s">
        <v>136</v>
      </c>
      <c r="C72" s="30" t="s">
        <v>28</v>
      </c>
      <c r="D72" s="64">
        <v>21</v>
      </c>
      <c r="E72" s="65">
        <v>36.244999999999997</v>
      </c>
      <c r="F72" s="30" t="s">
        <v>6</v>
      </c>
      <c r="G72" s="64" t="s">
        <v>37</v>
      </c>
    </row>
    <row r="73" spans="1:7" s="71" customFormat="1" x14ac:dyDescent="0.2">
      <c r="A73" s="64" t="s">
        <v>99</v>
      </c>
      <c r="B73" s="64" t="s">
        <v>136</v>
      </c>
      <c r="C73" s="30" t="s">
        <v>28</v>
      </c>
      <c r="D73" s="64">
        <v>21</v>
      </c>
      <c r="E73" s="65">
        <v>36.244999999999997</v>
      </c>
      <c r="F73" s="30" t="s">
        <v>6</v>
      </c>
      <c r="G73" s="64" t="s">
        <v>37</v>
      </c>
    </row>
    <row r="74" spans="1:7" s="71" customFormat="1" x14ac:dyDescent="0.2">
      <c r="A74" s="64" t="s">
        <v>99</v>
      </c>
      <c r="B74" s="64" t="s">
        <v>136</v>
      </c>
      <c r="C74" s="30" t="s">
        <v>28</v>
      </c>
      <c r="D74" s="64">
        <v>21</v>
      </c>
      <c r="E74" s="65">
        <v>36.244999999999997</v>
      </c>
      <c r="F74" s="30" t="s">
        <v>6</v>
      </c>
      <c r="G74" s="64" t="s">
        <v>37</v>
      </c>
    </row>
    <row r="75" spans="1:7" s="71" customFormat="1" x14ac:dyDescent="0.2">
      <c r="A75" s="64" t="s">
        <v>99</v>
      </c>
      <c r="B75" s="64" t="s">
        <v>136</v>
      </c>
      <c r="C75" s="30" t="s">
        <v>28</v>
      </c>
      <c r="D75" s="64">
        <v>58</v>
      </c>
      <c r="E75" s="65">
        <v>36.244999999999997</v>
      </c>
      <c r="F75" s="30" t="s">
        <v>6</v>
      </c>
      <c r="G75" s="64" t="s">
        <v>37</v>
      </c>
    </row>
    <row r="76" spans="1:7" s="71" customFormat="1" x14ac:dyDescent="0.2">
      <c r="A76" s="64" t="s">
        <v>99</v>
      </c>
      <c r="B76" s="64" t="s">
        <v>137</v>
      </c>
      <c r="C76" s="30" t="s">
        <v>28</v>
      </c>
      <c r="D76" s="64">
        <v>242</v>
      </c>
      <c r="E76" s="65">
        <v>36.244999999999997</v>
      </c>
      <c r="F76" s="30" t="s">
        <v>6</v>
      </c>
      <c r="G76" s="64" t="s">
        <v>37</v>
      </c>
    </row>
    <row r="77" spans="1:7" s="71" customFormat="1" x14ac:dyDescent="0.2">
      <c r="A77" s="64" t="s">
        <v>99</v>
      </c>
      <c r="B77" s="64" t="s">
        <v>137</v>
      </c>
      <c r="C77" s="30" t="s">
        <v>28</v>
      </c>
      <c r="D77" s="64">
        <v>63</v>
      </c>
      <c r="E77" s="65">
        <v>36.25</v>
      </c>
      <c r="F77" s="30" t="s">
        <v>6</v>
      </c>
      <c r="G77" s="64" t="s">
        <v>37</v>
      </c>
    </row>
    <row r="78" spans="1:7" s="71" customFormat="1" x14ac:dyDescent="0.2">
      <c r="A78" s="64" t="s">
        <v>99</v>
      </c>
      <c r="B78" s="64" t="s">
        <v>137</v>
      </c>
      <c r="C78" s="30" t="s">
        <v>28</v>
      </c>
      <c r="D78" s="64">
        <v>95</v>
      </c>
      <c r="E78" s="65">
        <v>36.25</v>
      </c>
      <c r="F78" s="30" t="s">
        <v>6</v>
      </c>
      <c r="G78" s="64" t="s">
        <v>37</v>
      </c>
    </row>
    <row r="79" spans="1:7" s="71" customFormat="1" x14ac:dyDescent="0.2">
      <c r="A79" s="64" t="s">
        <v>99</v>
      </c>
      <c r="B79" s="64" t="s">
        <v>137</v>
      </c>
      <c r="C79" s="30" t="s">
        <v>28</v>
      </c>
      <c r="D79" s="64">
        <v>95</v>
      </c>
      <c r="E79" s="65">
        <v>36.25</v>
      </c>
      <c r="F79" s="30" t="s">
        <v>6</v>
      </c>
      <c r="G79" s="64" t="s">
        <v>37</v>
      </c>
    </row>
    <row r="80" spans="1:7" s="71" customFormat="1" x14ac:dyDescent="0.2">
      <c r="A80" s="64" t="s">
        <v>99</v>
      </c>
      <c r="B80" s="64" t="s">
        <v>137</v>
      </c>
      <c r="C80" s="30" t="s">
        <v>28</v>
      </c>
      <c r="D80" s="64">
        <v>5</v>
      </c>
      <c r="E80" s="65">
        <v>36.25</v>
      </c>
      <c r="F80" s="30" t="s">
        <v>6</v>
      </c>
      <c r="G80" s="64" t="s">
        <v>37</v>
      </c>
    </row>
    <row r="81" spans="1:7" s="71" customFormat="1" x14ac:dyDescent="0.2">
      <c r="A81" s="64" t="s">
        <v>99</v>
      </c>
      <c r="B81" s="64" t="s">
        <v>138</v>
      </c>
      <c r="C81" s="30" t="s">
        <v>28</v>
      </c>
      <c r="D81" s="64">
        <v>237</v>
      </c>
      <c r="E81" s="65">
        <v>36.344999999999999</v>
      </c>
      <c r="F81" s="30" t="s">
        <v>6</v>
      </c>
      <c r="G81" s="64" t="s">
        <v>37</v>
      </c>
    </row>
    <row r="82" spans="1:7" s="71" customFormat="1" x14ac:dyDescent="0.2">
      <c r="A82" s="64" t="s">
        <v>99</v>
      </c>
      <c r="B82" s="64" t="s">
        <v>138</v>
      </c>
      <c r="C82" s="30" t="s">
        <v>28</v>
      </c>
      <c r="D82" s="64">
        <v>63</v>
      </c>
      <c r="E82" s="65">
        <v>36.344999999999999</v>
      </c>
      <c r="F82" s="30" t="s">
        <v>6</v>
      </c>
      <c r="G82" s="64" t="s">
        <v>37</v>
      </c>
    </row>
    <row r="83" spans="1:7" s="71" customFormat="1" x14ac:dyDescent="0.2">
      <c r="A83" s="64" t="s">
        <v>99</v>
      </c>
      <c r="B83" s="64" t="s">
        <v>138</v>
      </c>
      <c r="C83" s="30" t="s">
        <v>28</v>
      </c>
      <c r="D83" s="64">
        <v>100</v>
      </c>
      <c r="E83" s="65">
        <v>36.344999999999999</v>
      </c>
      <c r="F83" s="30" t="s">
        <v>6</v>
      </c>
      <c r="G83" s="64" t="s">
        <v>37</v>
      </c>
    </row>
    <row r="84" spans="1:7" s="71" customFormat="1" x14ac:dyDescent="0.2">
      <c r="A84" s="64" t="s">
        <v>99</v>
      </c>
      <c r="B84" s="64" t="s">
        <v>138</v>
      </c>
      <c r="C84" s="30" t="s">
        <v>28</v>
      </c>
      <c r="D84" s="64">
        <v>63</v>
      </c>
      <c r="E84" s="65">
        <v>36.344999999999999</v>
      </c>
      <c r="F84" s="30" t="s">
        <v>6</v>
      </c>
      <c r="G84" s="64" t="s">
        <v>37</v>
      </c>
    </row>
    <row r="85" spans="1:7" s="71" customFormat="1" x14ac:dyDescent="0.2">
      <c r="A85" s="64" t="s">
        <v>99</v>
      </c>
      <c r="B85" s="64" t="s">
        <v>138</v>
      </c>
      <c r="C85" s="30" t="s">
        <v>28</v>
      </c>
      <c r="D85" s="64">
        <v>37</v>
      </c>
      <c r="E85" s="65">
        <v>36.344999999999999</v>
      </c>
      <c r="F85" s="30" t="s">
        <v>6</v>
      </c>
      <c r="G85" s="64" t="s">
        <v>37</v>
      </c>
    </row>
    <row r="86" spans="1:7" s="71" customFormat="1" x14ac:dyDescent="0.2">
      <c r="A86" s="64" t="s">
        <v>99</v>
      </c>
      <c r="B86" s="64" t="s">
        <v>139</v>
      </c>
      <c r="C86" s="30" t="s">
        <v>28</v>
      </c>
      <c r="D86" s="64">
        <v>100</v>
      </c>
      <c r="E86" s="65">
        <v>36.409999999999997</v>
      </c>
      <c r="F86" s="30" t="s">
        <v>6</v>
      </c>
      <c r="G86" s="64" t="s">
        <v>37</v>
      </c>
    </row>
    <row r="87" spans="1:7" s="71" customFormat="1" x14ac:dyDescent="0.2">
      <c r="A87" s="64" t="s">
        <v>99</v>
      </c>
      <c r="B87" s="64" t="s">
        <v>139</v>
      </c>
      <c r="C87" s="30" t="s">
        <v>28</v>
      </c>
      <c r="D87" s="64">
        <v>100</v>
      </c>
      <c r="E87" s="65">
        <v>36.409999999999997</v>
      </c>
      <c r="F87" s="30" t="s">
        <v>6</v>
      </c>
      <c r="G87" s="64" t="s">
        <v>37</v>
      </c>
    </row>
    <row r="88" spans="1:7" s="71" customFormat="1" x14ac:dyDescent="0.2">
      <c r="A88" s="64" t="s">
        <v>99</v>
      </c>
      <c r="B88" s="64" t="s">
        <v>139</v>
      </c>
      <c r="C88" s="30" t="s">
        <v>28</v>
      </c>
      <c r="D88" s="64">
        <v>100</v>
      </c>
      <c r="E88" s="65">
        <v>36.409999999999997</v>
      </c>
      <c r="F88" s="30" t="s">
        <v>6</v>
      </c>
      <c r="G88" s="64" t="s">
        <v>37</v>
      </c>
    </row>
    <row r="89" spans="1:7" s="71" customFormat="1" x14ac:dyDescent="0.2">
      <c r="A89" s="64" t="s">
        <v>99</v>
      </c>
      <c r="B89" s="64" t="s">
        <v>140</v>
      </c>
      <c r="C89" s="30" t="s">
        <v>28</v>
      </c>
      <c r="D89" s="64">
        <v>151</v>
      </c>
      <c r="E89" s="65">
        <v>36.409999999999997</v>
      </c>
      <c r="F89" s="30" t="s">
        <v>6</v>
      </c>
      <c r="G89" s="64" t="s">
        <v>37</v>
      </c>
    </row>
    <row r="90" spans="1:7" s="71" customFormat="1" x14ac:dyDescent="0.2">
      <c r="A90" s="64" t="s">
        <v>99</v>
      </c>
      <c r="B90" s="64" t="s">
        <v>140</v>
      </c>
      <c r="C90" s="30" t="s">
        <v>28</v>
      </c>
      <c r="D90" s="64">
        <v>49</v>
      </c>
      <c r="E90" s="65">
        <v>36.409999999999997</v>
      </c>
      <c r="F90" s="30" t="s">
        <v>6</v>
      </c>
      <c r="G90" s="64" t="s">
        <v>37</v>
      </c>
    </row>
    <row r="91" spans="1:7" s="71" customFormat="1" x14ac:dyDescent="0.2">
      <c r="A91" s="64" t="s">
        <v>99</v>
      </c>
      <c r="B91" s="64" t="s">
        <v>141</v>
      </c>
      <c r="C91" s="30" t="s">
        <v>28</v>
      </c>
      <c r="D91" s="64">
        <v>300</v>
      </c>
      <c r="E91" s="65">
        <v>36.484999999999999</v>
      </c>
      <c r="F91" s="30" t="s">
        <v>6</v>
      </c>
      <c r="G91" s="64" t="s">
        <v>37</v>
      </c>
    </row>
    <row r="92" spans="1:7" s="71" customFormat="1" x14ac:dyDescent="0.2">
      <c r="A92" s="64" t="s">
        <v>99</v>
      </c>
      <c r="B92" s="64" t="s">
        <v>142</v>
      </c>
      <c r="C92" s="30" t="s">
        <v>28</v>
      </c>
      <c r="D92" s="64">
        <v>32</v>
      </c>
      <c r="E92" s="65">
        <v>36.520000000000003</v>
      </c>
      <c r="F92" s="30" t="s">
        <v>6</v>
      </c>
      <c r="G92" s="64" t="s">
        <v>37</v>
      </c>
    </row>
    <row r="93" spans="1:7" s="71" customFormat="1" x14ac:dyDescent="0.2">
      <c r="A93" s="64" t="s">
        <v>99</v>
      </c>
      <c r="B93" s="64" t="s">
        <v>142</v>
      </c>
      <c r="C93" s="30" t="s">
        <v>28</v>
      </c>
      <c r="D93" s="64">
        <v>168</v>
      </c>
      <c r="E93" s="65">
        <v>36.520000000000003</v>
      </c>
      <c r="F93" s="30" t="s">
        <v>6</v>
      </c>
      <c r="G93" s="64" t="s">
        <v>37</v>
      </c>
    </row>
    <row r="94" spans="1:7" s="71" customFormat="1" x14ac:dyDescent="0.2">
      <c r="A94" s="64" t="s">
        <v>99</v>
      </c>
      <c r="B94" s="64" t="s">
        <v>142</v>
      </c>
      <c r="C94" s="30" t="s">
        <v>28</v>
      </c>
      <c r="D94" s="64">
        <v>168</v>
      </c>
      <c r="E94" s="65">
        <v>36.520000000000003</v>
      </c>
      <c r="F94" s="30" t="s">
        <v>6</v>
      </c>
      <c r="G94" s="64" t="s">
        <v>37</v>
      </c>
    </row>
    <row r="95" spans="1:7" s="71" customFormat="1" x14ac:dyDescent="0.2">
      <c r="A95" s="64" t="s">
        <v>99</v>
      </c>
      <c r="B95" s="64" t="s">
        <v>142</v>
      </c>
      <c r="C95" s="30" t="s">
        <v>28</v>
      </c>
      <c r="D95" s="64">
        <v>132</v>
      </c>
      <c r="E95" s="65">
        <v>36.520000000000003</v>
      </c>
      <c r="F95" s="30" t="s">
        <v>6</v>
      </c>
      <c r="G95" s="64" t="s">
        <v>37</v>
      </c>
    </row>
    <row r="96" spans="1:7" s="71" customFormat="1" x14ac:dyDescent="0.2">
      <c r="A96" s="64" t="s">
        <v>99</v>
      </c>
      <c r="B96" s="64" t="s">
        <v>143</v>
      </c>
      <c r="C96" s="30" t="s">
        <v>28</v>
      </c>
      <c r="D96" s="64">
        <v>169</v>
      </c>
      <c r="E96" s="65">
        <v>36.49</v>
      </c>
      <c r="F96" s="30" t="s">
        <v>6</v>
      </c>
      <c r="G96" s="64" t="s">
        <v>37</v>
      </c>
    </row>
    <row r="97" spans="1:7" s="71" customFormat="1" x14ac:dyDescent="0.2">
      <c r="A97" s="64" t="s">
        <v>99</v>
      </c>
      <c r="B97" s="64" t="s">
        <v>143</v>
      </c>
      <c r="C97" s="30" t="s">
        <v>28</v>
      </c>
      <c r="D97" s="64">
        <v>131</v>
      </c>
      <c r="E97" s="65">
        <v>36.49</v>
      </c>
      <c r="F97" s="30" t="s">
        <v>6</v>
      </c>
      <c r="G97" s="64" t="s">
        <v>37</v>
      </c>
    </row>
    <row r="98" spans="1:7" s="71" customFormat="1" x14ac:dyDescent="0.2">
      <c r="A98" s="64" t="s">
        <v>99</v>
      </c>
      <c r="B98" s="64" t="s">
        <v>143</v>
      </c>
      <c r="C98" s="30" t="s">
        <v>28</v>
      </c>
      <c r="D98" s="64">
        <v>131</v>
      </c>
      <c r="E98" s="65">
        <v>36.49</v>
      </c>
      <c r="F98" s="30" t="s">
        <v>6</v>
      </c>
      <c r="G98" s="64" t="s">
        <v>37</v>
      </c>
    </row>
    <row r="99" spans="1:7" s="71" customFormat="1" x14ac:dyDescent="0.2">
      <c r="A99" s="64" t="s">
        <v>99</v>
      </c>
      <c r="B99" s="64" t="s">
        <v>143</v>
      </c>
      <c r="C99" s="30" t="s">
        <v>28</v>
      </c>
      <c r="D99" s="64">
        <v>54</v>
      </c>
      <c r="E99" s="65">
        <v>36.49</v>
      </c>
      <c r="F99" s="30" t="s">
        <v>6</v>
      </c>
      <c r="G99" s="64" t="s">
        <v>37</v>
      </c>
    </row>
    <row r="100" spans="1:7" s="71" customFormat="1" x14ac:dyDescent="0.2">
      <c r="A100" s="64" t="s">
        <v>99</v>
      </c>
      <c r="B100" s="64" t="s">
        <v>144</v>
      </c>
      <c r="C100" s="30" t="s">
        <v>28</v>
      </c>
      <c r="D100" s="64">
        <v>15</v>
      </c>
      <c r="E100" s="65">
        <v>36.494999999999997</v>
      </c>
      <c r="F100" s="30" t="s">
        <v>6</v>
      </c>
      <c r="G100" s="64" t="s">
        <v>37</v>
      </c>
    </row>
    <row r="101" spans="1:7" s="71" customFormat="1" x14ac:dyDescent="0.2">
      <c r="A101" s="64" t="s">
        <v>99</v>
      </c>
      <c r="B101" s="64" t="s">
        <v>145</v>
      </c>
      <c r="C101" s="30" t="s">
        <v>28</v>
      </c>
      <c r="D101" s="64">
        <v>52</v>
      </c>
      <c r="E101" s="65">
        <v>36.479999999999997</v>
      </c>
      <c r="F101" s="30" t="s">
        <v>6</v>
      </c>
      <c r="G101" s="64" t="s">
        <v>37</v>
      </c>
    </row>
    <row r="102" spans="1:7" s="71" customFormat="1" x14ac:dyDescent="0.2">
      <c r="A102" s="64" t="s">
        <v>99</v>
      </c>
      <c r="B102" s="64" t="s">
        <v>146</v>
      </c>
      <c r="C102" s="30" t="s">
        <v>28</v>
      </c>
      <c r="D102" s="64">
        <v>100</v>
      </c>
      <c r="E102" s="65">
        <v>36.479999999999997</v>
      </c>
      <c r="F102" s="30" t="s">
        <v>6</v>
      </c>
      <c r="G102" s="64" t="s">
        <v>37</v>
      </c>
    </row>
    <row r="103" spans="1:7" s="71" customFormat="1" x14ac:dyDescent="0.2">
      <c r="A103" s="64" t="s">
        <v>99</v>
      </c>
      <c r="B103" s="64" t="s">
        <v>146</v>
      </c>
      <c r="C103" s="30" t="s">
        <v>28</v>
      </c>
      <c r="D103" s="64">
        <v>48</v>
      </c>
      <c r="E103" s="65">
        <v>36.479999999999997</v>
      </c>
      <c r="F103" s="30" t="s">
        <v>6</v>
      </c>
      <c r="G103" s="64" t="s">
        <v>37</v>
      </c>
    </row>
    <row r="104" spans="1:7" s="71" customFormat="1" x14ac:dyDescent="0.2">
      <c r="A104" s="64" t="s">
        <v>99</v>
      </c>
      <c r="B104" s="64" t="s">
        <v>147</v>
      </c>
      <c r="C104" s="30" t="s">
        <v>28</v>
      </c>
      <c r="D104" s="64">
        <v>100</v>
      </c>
      <c r="E104" s="65">
        <v>36.435000000000002</v>
      </c>
      <c r="F104" s="30" t="s">
        <v>6</v>
      </c>
      <c r="G104" s="64" t="s">
        <v>37</v>
      </c>
    </row>
    <row r="105" spans="1:7" s="71" customFormat="1" x14ac:dyDescent="0.2">
      <c r="A105" s="64" t="s">
        <v>99</v>
      </c>
      <c r="B105" s="64" t="s">
        <v>147</v>
      </c>
      <c r="C105" s="30" t="s">
        <v>28</v>
      </c>
      <c r="D105" s="64">
        <v>80</v>
      </c>
      <c r="E105" s="65">
        <v>36.435000000000002</v>
      </c>
      <c r="F105" s="30" t="s">
        <v>6</v>
      </c>
      <c r="G105" s="64" t="s">
        <v>37</v>
      </c>
    </row>
    <row r="106" spans="1:7" s="71" customFormat="1" x14ac:dyDescent="0.2">
      <c r="A106" s="64" t="s">
        <v>99</v>
      </c>
      <c r="B106" s="64" t="s">
        <v>147</v>
      </c>
      <c r="C106" s="30" t="s">
        <v>28</v>
      </c>
      <c r="D106" s="64">
        <v>100</v>
      </c>
      <c r="E106" s="65">
        <v>36.435000000000002</v>
      </c>
      <c r="F106" s="30" t="s">
        <v>6</v>
      </c>
      <c r="G106" s="64" t="s">
        <v>37</v>
      </c>
    </row>
    <row r="107" spans="1:7" s="71" customFormat="1" x14ac:dyDescent="0.2">
      <c r="A107" s="64" t="s">
        <v>99</v>
      </c>
      <c r="B107" s="64" t="s">
        <v>147</v>
      </c>
      <c r="C107" s="30" t="s">
        <v>28</v>
      </c>
      <c r="D107" s="64">
        <v>20</v>
      </c>
      <c r="E107" s="65">
        <v>36.435000000000002</v>
      </c>
      <c r="F107" s="30" t="s">
        <v>6</v>
      </c>
      <c r="G107" s="64" t="s">
        <v>37</v>
      </c>
    </row>
    <row r="108" spans="1:7" s="71" customFormat="1" x14ac:dyDescent="0.2">
      <c r="A108" s="64" t="s">
        <v>99</v>
      </c>
      <c r="B108" s="64" t="s">
        <v>148</v>
      </c>
      <c r="C108" s="30" t="s">
        <v>28</v>
      </c>
      <c r="D108" s="64">
        <v>4</v>
      </c>
      <c r="E108" s="65">
        <v>36.36</v>
      </c>
      <c r="F108" s="30" t="s">
        <v>6</v>
      </c>
      <c r="G108" s="64" t="s">
        <v>37</v>
      </c>
    </row>
    <row r="109" spans="1:7" s="71" customFormat="1" x14ac:dyDescent="0.2">
      <c r="A109" s="64" t="s">
        <v>99</v>
      </c>
      <c r="B109" s="64" t="s">
        <v>148</v>
      </c>
      <c r="C109" s="30" t="s">
        <v>28</v>
      </c>
      <c r="D109" s="64">
        <v>96</v>
      </c>
      <c r="E109" s="65">
        <v>36.36</v>
      </c>
      <c r="F109" s="30" t="s">
        <v>6</v>
      </c>
      <c r="G109" s="64" t="s">
        <v>37</v>
      </c>
    </row>
    <row r="110" spans="1:7" s="71" customFormat="1" x14ac:dyDescent="0.2">
      <c r="A110" s="64" t="s">
        <v>99</v>
      </c>
      <c r="B110" s="64" t="s">
        <v>148</v>
      </c>
      <c r="C110" s="30" t="s">
        <v>28</v>
      </c>
      <c r="D110" s="64">
        <v>144</v>
      </c>
      <c r="E110" s="65">
        <v>36.36</v>
      </c>
      <c r="F110" s="30" t="s">
        <v>6</v>
      </c>
      <c r="G110" s="64" t="s">
        <v>37</v>
      </c>
    </row>
    <row r="111" spans="1:7" s="71" customFormat="1" x14ac:dyDescent="0.2">
      <c r="A111" s="64" t="s">
        <v>99</v>
      </c>
      <c r="B111" s="64" t="s">
        <v>148</v>
      </c>
      <c r="C111" s="30" t="s">
        <v>28</v>
      </c>
      <c r="D111" s="64">
        <v>144</v>
      </c>
      <c r="E111" s="65">
        <v>36.36</v>
      </c>
      <c r="F111" s="30" t="s">
        <v>6</v>
      </c>
      <c r="G111" s="64" t="s">
        <v>37</v>
      </c>
    </row>
    <row r="112" spans="1:7" s="71" customFormat="1" x14ac:dyDescent="0.2">
      <c r="A112" s="64" t="s">
        <v>99</v>
      </c>
      <c r="B112" s="64" t="s">
        <v>148</v>
      </c>
      <c r="C112" s="30" t="s">
        <v>28</v>
      </c>
      <c r="D112" s="64">
        <v>64</v>
      </c>
      <c r="E112" s="65">
        <v>36.36</v>
      </c>
      <c r="F112" s="30" t="s">
        <v>6</v>
      </c>
      <c r="G112" s="64" t="s">
        <v>37</v>
      </c>
    </row>
    <row r="113" spans="1:7" s="71" customFormat="1" x14ac:dyDescent="0.2">
      <c r="A113" s="64" t="s">
        <v>99</v>
      </c>
      <c r="B113" s="64" t="s">
        <v>148</v>
      </c>
      <c r="C113" s="30" t="s">
        <v>28</v>
      </c>
      <c r="D113" s="64">
        <v>248</v>
      </c>
      <c r="E113" s="65">
        <v>36.36</v>
      </c>
      <c r="F113" s="30" t="s">
        <v>6</v>
      </c>
      <c r="G113" s="64" t="s">
        <v>37</v>
      </c>
    </row>
    <row r="114" spans="1:7" s="71" customFormat="1" x14ac:dyDescent="0.2">
      <c r="A114" s="64" t="s">
        <v>99</v>
      </c>
      <c r="B114" s="64" t="s">
        <v>149</v>
      </c>
      <c r="C114" s="30" t="s">
        <v>28</v>
      </c>
      <c r="D114" s="64">
        <v>100</v>
      </c>
      <c r="E114" s="65">
        <v>36.36</v>
      </c>
      <c r="F114" s="30" t="s">
        <v>6</v>
      </c>
      <c r="G114" s="64" t="s">
        <v>37</v>
      </c>
    </row>
    <row r="115" spans="1:7" s="71" customFormat="1" x14ac:dyDescent="0.2">
      <c r="A115" s="64" t="s">
        <v>99</v>
      </c>
      <c r="B115" s="64" t="s">
        <v>150</v>
      </c>
      <c r="C115" s="30" t="s">
        <v>28</v>
      </c>
      <c r="D115" s="64">
        <v>67</v>
      </c>
      <c r="E115" s="65">
        <v>36.325000000000003</v>
      </c>
      <c r="F115" s="30" t="s">
        <v>6</v>
      </c>
      <c r="G115" s="64" t="s">
        <v>37</v>
      </c>
    </row>
    <row r="116" spans="1:7" s="71" customFormat="1" x14ac:dyDescent="0.2">
      <c r="A116" s="64" t="s">
        <v>99</v>
      </c>
      <c r="B116" s="64" t="s">
        <v>150</v>
      </c>
      <c r="C116" s="30" t="s">
        <v>28</v>
      </c>
      <c r="D116" s="64">
        <v>100</v>
      </c>
      <c r="E116" s="65">
        <v>36.325000000000003</v>
      </c>
      <c r="F116" s="30" t="s">
        <v>6</v>
      </c>
      <c r="G116" s="64" t="s">
        <v>37</v>
      </c>
    </row>
    <row r="117" spans="1:7" s="71" customFormat="1" x14ac:dyDescent="0.2">
      <c r="A117" s="64" t="s">
        <v>99</v>
      </c>
      <c r="B117" s="64" t="s">
        <v>150</v>
      </c>
      <c r="C117" s="30" t="s">
        <v>28</v>
      </c>
      <c r="D117" s="64">
        <v>100</v>
      </c>
      <c r="E117" s="65">
        <v>36.325000000000003</v>
      </c>
      <c r="F117" s="30" t="s">
        <v>6</v>
      </c>
      <c r="G117" s="64" t="s">
        <v>37</v>
      </c>
    </row>
    <row r="118" spans="1:7" s="71" customFormat="1" x14ac:dyDescent="0.2">
      <c r="A118" s="64" t="s">
        <v>99</v>
      </c>
      <c r="B118" s="64" t="s">
        <v>150</v>
      </c>
      <c r="C118" s="30" t="s">
        <v>28</v>
      </c>
      <c r="D118" s="64">
        <v>33</v>
      </c>
      <c r="E118" s="65">
        <v>36.325000000000003</v>
      </c>
      <c r="F118" s="30" t="s">
        <v>6</v>
      </c>
      <c r="G118" s="64" t="s">
        <v>37</v>
      </c>
    </row>
    <row r="119" spans="1:7" s="71" customFormat="1" x14ac:dyDescent="0.2">
      <c r="A119" s="64" t="s">
        <v>99</v>
      </c>
      <c r="B119" s="64" t="s">
        <v>150</v>
      </c>
      <c r="C119" s="30" t="s">
        <v>28</v>
      </c>
      <c r="D119" s="64">
        <v>100</v>
      </c>
      <c r="E119" s="65">
        <v>36.325000000000003</v>
      </c>
      <c r="F119" s="30" t="s">
        <v>6</v>
      </c>
      <c r="G119" s="64" t="s">
        <v>37</v>
      </c>
    </row>
    <row r="120" spans="1:7" s="71" customFormat="1" x14ac:dyDescent="0.2">
      <c r="A120" s="64" t="s">
        <v>99</v>
      </c>
      <c r="B120" s="64" t="s">
        <v>151</v>
      </c>
      <c r="C120" s="30" t="s">
        <v>28</v>
      </c>
      <c r="D120" s="64">
        <v>51</v>
      </c>
      <c r="E120" s="65">
        <v>36.325000000000003</v>
      </c>
      <c r="F120" s="30" t="s">
        <v>6</v>
      </c>
      <c r="G120" s="64" t="s">
        <v>37</v>
      </c>
    </row>
    <row r="121" spans="1:7" s="71" customFormat="1" x14ac:dyDescent="0.2">
      <c r="A121" s="64" t="s">
        <v>99</v>
      </c>
      <c r="B121" s="64" t="s">
        <v>151</v>
      </c>
      <c r="C121" s="30" t="s">
        <v>28</v>
      </c>
      <c r="D121" s="64">
        <v>49</v>
      </c>
      <c r="E121" s="65">
        <v>36.325000000000003</v>
      </c>
      <c r="F121" s="30" t="s">
        <v>6</v>
      </c>
      <c r="G121" s="64" t="s">
        <v>37</v>
      </c>
    </row>
    <row r="122" spans="1:7" s="71" customFormat="1" x14ac:dyDescent="0.2">
      <c r="A122" s="64" t="s">
        <v>99</v>
      </c>
      <c r="B122" s="64" t="s">
        <v>152</v>
      </c>
      <c r="C122" s="30" t="s">
        <v>28</v>
      </c>
      <c r="D122" s="64">
        <v>300</v>
      </c>
      <c r="E122" s="65">
        <v>36.229999999999997</v>
      </c>
      <c r="F122" s="30" t="s">
        <v>6</v>
      </c>
      <c r="G122" s="64" t="s">
        <v>37</v>
      </c>
    </row>
    <row r="123" spans="1:7" s="71" customFormat="1" x14ac:dyDescent="0.2">
      <c r="A123" s="64" t="s">
        <v>99</v>
      </c>
      <c r="B123" s="64" t="s">
        <v>153</v>
      </c>
      <c r="C123" s="30" t="s">
        <v>28</v>
      </c>
      <c r="D123" s="64">
        <v>100</v>
      </c>
      <c r="E123" s="65">
        <v>36.204999999999998</v>
      </c>
      <c r="F123" s="30" t="s">
        <v>6</v>
      </c>
      <c r="G123" s="64" t="s">
        <v>37</v>
      </c>
    </row>
    <row r="124" spans="1:7" s="71" customFormat="1" x14ac:dyDescent="0.2">
      <c r="A124" s="64" t="s">
        <v>99</v>
      </c>
      <c r="B124" s="64" t="s">
        <v>153</v>
      </c>
      <c r="C124" s="30" t="s">
        <v>28</v>
      </c>
      <c r="D124" s="64">
        <v>100</v>
      </c>
      <c r="E124" s="65">
        <v>36.204999999999998</v>
      </c>
      <c r="F124" s="30" t="s">
        <v>6</v>
      </c>
      <c r="G124" s="64" t="s">
        <v>37</v>
      </c>
    </row>
    <row r="125" spans="1:7" s="71" customFormat="1" x14ac:dyDescent="0.2">
      <c r="A125" s="64" t="s">
        <v>99</v>
      </c>
      <c r="B125" s="64" t="s">
        <v>153</v>
      </c>
      <c r="C125" s="30" t="s">
        <v>28</v>
      </c>
      <c r="D125" s="64">
        <v>100</v>
      </c>
      <c r="E125" s="65">
        <v>36.204999999999998</v>
      </c>
      <c r="F125" s="30" t="s">
        <v>6</v>
      </c>
      <c r="G125" s="64" t="s">
        <v>37</v>
      </c>
    </row>
    <row r="126" spans="1:7" s="71" customFormat="1" x14ac:dyDescent="0.2">
      <c r="A126" s="64" t="s">
        <v>99</v>
      </c>
      <c r="B126" s="64" t="s">
        <v>154</v>
      </c>
      <c r="C126" s="30" t="s">
        <v>28</v>
      </c>
      <c r="D126" s="64">
        <v>88</v>
      </c>
      <c r="E126" s="65">
        <v>36.29</v>
      </c>
      <c r="F126" s="30" t="s">
        <v>6</v>
      </c>
      <c r="G126" s="64" t="s">
        <v>37</v>
      </c>
    </row>
    <row r="127" spans="1:7" s="71" customFormat="1" x14ac:dyDescent="0.2">
      <c r="A127" s="64" t="s">
        <v>99</v>
      </c>
      <c r="B127" s="64" t="s">
        <v>154</v>
      </c>
      <c r="C127" s="30" t="s">
        <v>28</v>
      </c>
      <c r="D127" s="64">
        <v>12</v>
      </c>
      <c r="E127" s="65">
        <v>36.29</v>
      </c>
      <c r="F127" s="30" t="s">
        <v>6</v>
      </c>
      <c r="G127" s="64" t="s">
        <v>37</v>
      </c>
    </row>
    <row r="128" spans="1:7" s="71" customFormat="1" x14ac:dyDescent="0.2">
      <c r="A128" s="64" t="s">
        <v>99</v>
      </c>
      <c r="B128" s="64" t="s">
        <v>154</v>
      </c>
      <c r="C128" s="30" t="s">
        <v>28</v>
      </c>
      <c r="D128" s="64">
        <v>12</v>
      </c>
      <c r="E128" s="65">
        <v>36.29</v>
      </c>
      <c r="F128" s="30" t="s">
        <v>6</v>
      </c>
      <c r="G128" s="64" t="s">
        <v>37</v>
      </c>
    </row>
    <row r="129" spans="1:7" s="71" customFormat="1" x14ac:dyDescent="0.2">
      <c r="A129" s="64" t="s">
        <v>99</v>
      </c>
      <c r="B129" s="64" t="s">
        <v>154</v>
      </c>
      <c r="C129" s="30" t="s">
        <v>28</v>
      </c>
      <c r="D129" s="64">
        <v>8</v>
      </c>
      <c r="E129" s="65">
        <v>36.29</v>
      </c>
      <c r="F129" s="30" t="s">
        <v>6</v>
      </c>
      <c r="G129" s="64" t="s">
        <v>37</v>
      </c>
    </row>
    <row r="130" spans="1:7" s="71" customFormat="1" x14ac:dyDescent="0.2">
      <c r="A130" s="64" t="s">
        <v>99</v>
      </c>
      <c r="B130" s="64" t="s">
        <v>154</v>
      </c>
      <c r="C130" s="30" t="s">
        <v>28</v>
      </c>
      <c r="D130" s="64">
        <v>12</v>
      </c>
      <c r="E130" s="65">
        <v>36.29</v>
      </c>
      <c r="F130" s="30" t="s">
        <v>6</v>
      </c>
      <c r="G130" s="64" t="s">
        <v>37</v>
      </c>
    </row>
    <row r="131" spans="1:7" s="71" customFormat="1" x14ac:dyDescent="0.2">
      <c r="A131" s="64" t="s">
        <v>99</v>
      </c>
      <c r="B131" s="64" t="s">
        <v>154</v>
      </c>
      <c r="C131" s="30" t="s">
        <v>28</v>
      </c>
      <c r="D131" s="64">
        <v>12</v>
      </c>
      <c r="E131" s="65">
        <v>36.29</v>
      </c>
      <c r="F131" s="30" t="s">
        <v>6</v>
      </c>
      <c r="G131" s="64" t="s">
        <v>37</v>
      </c>
    </row>
    <row r="132" spans="1:7" s="71" customFormat="1" x14ac:dyDescent="0.2">
      <c r="A132" s="64" t="s">
        <v>99</v>
      </c>
      <c r="B132" s="64" t="s">
        <v>154</v>
      </c>
      <c r="C132" s="30" t="s">
        <v>28</v>
      </c>
      <c r="D132" s="64">
        <v>88</v>
      </c>
      <c r="E132" s="65">
        <v>36.29</v>
      </c>
      <c r="F132" s="30" t="s">
        <v>6</v>
      </c>
      <c r="G132" s="64" t="s">
        <v>37</v>
      </c>
    </row>
    <row r="133" spans="1:7" s="71" customFormat="1" x14ac:dyDescent="0.2">
      <c r="A133" s="64" t="s">
        <v>99</v>
      </c>
      <c r="B133" s="64" t="s">
        <v>154</v>
      </c>
      <c r="C133" s="30" t="s">
        <v>28</v>
      </c>
      <c r="D133" s="64">
        <v>68</v>
      </c>
      <c r="E133" s="65">
        <v>36.29</v>
      </c>
      <c r="F133" s="30" t="s">
        <v>6</v>
      </c>
      <c r="G133" s="64" t="s">
        <v>37</v>
      </c>
    </row>
    <row r="134" spans="1:7" s="71" customFormat="1" x14ac:dyDescent="0.2">
      <c r="F134" s="72"/>
      <c r="G134" s="72"/>
    </row>
    <row r="135" spans="1:7" s="71" customFormat="1" x14ac:dyDescent="0.2">
      <c r="F135" s="72"/>
      <c r="G135" s="72"/>
    </row>
    <row r="136" spans="1:7" s="71" customFormat="1" x14ac:dyDescent="0.2">
      <c r="F136" s="72"/>
      <c r="G136" s="72"/>
    </row>
    <row r="137" spans="1:7" s="71" customFormat="1" x14ac:dyDescent="0.2">
      <c r="F137" s="72"/>
      <c r="G137" s="72"/>
    </row>
    <row r="138" spans="1:7" s="71" customFormat="1" x14ac:dyDescent="0.2">
      <c r="F138" s="72"/>
      <c r="G138" s="72"/>
    </row>
    <row r="139" spans="1:7" s="71" customFormat="1" x14ac:dyDescent="0.2">
      <c r="F139" s="72"/>
      <c r="G139" s="72"/>
    </row>
    <row r="140" spans="1:7" s="71" customFormat="1" x14ac:dyDescent="0.2">
      <c r="F140" s="72"/>
      <c r="G140" s="72"/>
    </row>
    <row r="141" spans="1:7" s="71" customFormat="1" x14ac:dyDescent="0.2">
      <c r="F141" s="72"/>
      <c r="G141" s="72"/>
    </row>
    <row r="142" spans="1:7" s="71" customFormat="1" x14ac:dyDescent="0.2">
      <c r="F142" s="72"/>
      <c r="G142" s="72"/>
    </row>
    <row r="143" spans="1:7" s="71" customFormat="1" x14ac:dyDescent="0.2">
      <c r="F143" s="72"/>
      <c r="G143" s="72"/>
    </row>
    <row r="144" spans="1:7" s="71" customFormat="1" x14ac:dyDescent="0.2">
      <c r="F144" s="72"/>
      <c r="G144" s="72"/>
    </row>
    <row r="145" spans="6:7" s="71" customFormat="1" x14ac:dyDescent="0.2">
      <c r="F145" s="72"/>
      <c r="G145" s="72"/>
    </row>
    <row r="146" spans="6:7" s="71" customFormat="1" x14ac:dyDescent="0.2">
      <c r="F146" s="72"/>
      <c r="G146" s="72"/>
    </row>
    <row r="147" spans="6:7" s="71" customFormat="1" x14ac:dyDescent="0.2">
      <c r="F147" s="72"/>
      <c r="G147" s="72"/>
    </row>
    <row r="148" spans="6:7" s="71" customFormat="1" x14ac:dyDescent="0.2">
      <c r="F148" s="72"/>
      <c r="G148" s="72"/>
    </row>
    <row r="149" spans="6:7" s="71" customFormat="1" x14ac:dyDescent="0.2">
      <c r="F149" s="72"/>
      <c r="G149" s="72"/>
    </row>
    <row r="150" spans="6:7" s="71" customFormat="1" x14ac:dyDescent="0.2">
      <c r="F150" s="72"/>
      <c r="G150" s="72"/>
    </row>
    <row r="151" spans="6:7" s="71" customFormat="1" x14ac:dyDescent="0.2">
      <c r="F151" s="72"/>
      <c r="G151" s="72"/>
    </row>
    <row r="152" spans="6:7" s="71" customFormat="1" x14ac:dyDescent="0.2">
      <c r="F152" s="72"/>
      <c r="G152" s="72"/>
    </row>
    <row r="153" spans="6:7" s="71" customFormat="1" x14ac:dyDescent="0.2">
      <c r="F153" s="72"/>
      <c r="G153" s="72"/>
    </row>
    <row r="154" spans="6:7" s="71" customFormat="1" x14ac:dyDescent="0.2">
      <c r="F154" s="72"/>
      <c r="G154" s="72"/>
    </row>
    <row r="155" spans="6:7" s="71" customFormat="1" x14ac:dyDescent="0.2">
      <c r="F155" s="72"/>
      <c r="G155" s="72"/>
    </row>
    <row r="156" spans="6:7" s="71" customFormat="1" x14ac:dyDescent="0.2">
      <c r="F156" s="72"/>
      <c r="G156" s="72"/>
    </row>
    <row r="157" spans="6:7" s="71" customFormat="1" x14ac:dyDescent="0.2">
      <c r="F157" s="72"/>
      <c r="G157" s="72"/>
    </row>
    <row r="158" spans="6:7" s="71" customFormat="1" x14ac:dyDescent="0.2">
      <c r="F158" s="72"/>
      <c r="G158" s="72"/>
    </row>
    <row r="159" spans="6:7" s="71" customFormat="1" x14ac:dyDescent="0.2">
      <c r="F159" s="72"/>
      <c r="G159" s="72"/>
    </row>
    <row r="160" spans="6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8"/>
  <sheetViews>
    <sheetView workbookViewId="0">
      <pane ySplit="4" topLeftCell="A5" activePane="bottomLeft" state="frozen"/>
      <selection pane="bottomLeft" activeCell="J166" sqref="J16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43047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155</v>
      </c>
      <c r="B5" s="64" t="s">
        <v>156</v>
      </c>
      <c r="C5" s="30" t="s">
        <v>28</v>
      </c>
      <c r="D5" s="64">
        <v>2</v>
      </c>
      <c r="E5" s="65">
        <v>35.57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155</v>
      </c>
      <c r="B6" s="64" t="s">
        <v>157</v>
      </c>
      <c r="C6" s="30" t="s">
        <v>28</v>
      </c>
      <c r="D6" s="64">
        <v>432</v>
      </c>
      <c r="E6" s="65">
        <v>35.564999999999998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155</v>
      </c>
      <c r="B7" s="64" t="s">
        <v>158</v>
      </c>
      <c r="C7" s="30" t="s">
        <v>28</v>
      </c>
      <c r="D7" s="64">
        <v>59</v>
      </c>
      <c r="E7" s="65">
        <v>35.58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155</v>
      </c>
      <c r="B8" s="64" t="s">
        <v>158</v>
      </c>
      <c r="C8" s="30" t="s">
        <v>28</v>
      </c>
      <c r="D8" s="64">
        <v>41</v>
      </c>
      <c r="E8" s="65">
        <v>35.58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155</v>
      </c>
      <c r="B9" s="64" t="s">
        <v>158</v>
      </c>
      <c r="C9" s="30" t="s">
        <v>28</v>
      </c>
      <c r="D9" s="64">
        <v>67</v>
      </c>
      <c r="E9" s="65">
        <v>35.58</v>
      </c>
      <c r="F9" s="30" t="s">
        <v>6</v>
      </c>
      <c r="G9" s="64" t="s">
        <v>37</v>
      </c>
    </row>
    <row r="10" spans="1:53" s="71" customFormat="1" x14ac:dyDescent="0.2">
      <c r="A10" s="64" t="s">
        <v>155</v>
      </c>
      <c r="B10" s="64" t="s">
        <v>159</v>
      </c>
      <c r="C10" s="30" t="s">
        <v>28</v>
      </c>
      <c r="D10" s="64">
        <v>63</v>
      </c>
      <c r="E10" s="65">
        <v>35.549999999999997</v>
      </c>
      <c r="F10" s="30" t="s">
        <v>6</v>
      </c>
      <c r="G10" s="64" t="s">
        <v>37</v>
      </c>
    </row>
    <row r="11" spans="1:53" s="71" customFormat="1" x14ac:dyDescent="0.2">
      <c r="A11" s="64" t="s">
        <v>155</v>
      </c>
      <c r="B11" s="64" t="s">
        <v>159</v>
      </c>
      <c r="C11" s="30" t="s">
        <v>28</v>
      </c>
      <c r="D11" s="64">
        <v>37</v>
      </c>
      <c r="E11" s="65">
        <v>35.549999999999997</v>
      </c>
      <c r="F11" s="30" t="s">
        <v>6</v>
      </c>
      <c r="G11" s="64" t="s">
        <v>37</v>
      </c>
    </row>
    <row r="12" spans="1:53" s="71" customFormat="1" x14ac:dyDescent="0.2">
      <c r="A12" s="64" t="s">
        <v>155</v>
      </c>
      <c r="B12" s="64" t="s">
        <v>159</v>
      </c>
      <c r="C12" s="30" t="s">
        <v>28</v>
      </c>
      <c r="D12" s="64">
        <v>55</v>
      </c>
      <c r="E12" s="65">
        <v>35.549999999999997</v>
      </c>
      <c r="F12" s="30" t="s">
        <v>6</v>
      </c>
      <c r="G12" s="64" t="s">
        <v>37</v>
      </c>
    </row>
    <row r="13" spans="1:53" s="71" customFormat="1" x14ac:dyDescent="0.2">
      <c r="A13" s="64" t="s">
        <v>155</v>
      </c>
      <c r="B13" s="64" t="s">
        <v>159</v>
      </c>
      <c r="C13" s="30" t="s">
        <v>28</v>
      </c>
      <c r="D13" s="64">
        <v>131</v>
      </c>
      <c r="E13" s="65">
        <v>35.549999999999997</v>
      </c>
      <c r="F13" s="30" t="s">
        <v>6</v>
      </c>
      <c r="G13" s="64" t="s">
        <v>37</v>
      </c>
    </row>
    <row r="14" spans="1:53" s="71" customFormat="1" x14ac:dyDescent="0.2">
      <c r="A14" s="64" t="s">
        <v>155</v>
      </c>
      <c r="B14" s="64" t="s">
        <v>159</v>
      </c>
      <c r="C14" s="30" t="s">
        <v>28</v>
      </c>
      <c r="D14" s="64">
        <v>14</v>
      </c>
      <c r="E14" s="65">
        <v>35.549999999999997</v>
      </c>
      <c r="F14" s="30" t="s">
        <v>6</v>
      </c>
      <c r="G14" s="64" t="s">
        <v>37</v>
      </c>
    </row>
    <row r="15" spans="1:53" s="71" customFormat="1" x14ac:dyDescent="0.2">
      <c r="A15" s="64" t="s">
        <v>155</v>
      </c>
      <c r="B15" s="64" t="s">
        <v>159</v>
      </c>
      <c r="C15" s="30" t="s">
        <v>28</v>
      </c>
      <c r="D15" s="64">
        <v>33</v>
      </c>
      <c r="E15" s="65">
        <v>35.549999999999997</v>
      </c>
      <c r="F15" s="30" t="s">
        <v>6</v>
      </c>
      <c r="G15" s="64" t="s">
        <v>37</v>
      </c>
    </row>
    <row r="16" spans="1:53" s="71" customFormat="1" x14ac:dyDescent="0.2">
      <c r="A16" s="64" t="s">
        <v>155</v>
      </c>
      <c r="B16" s="64" t="s">
        <v>160</v>
      </c>
      <c r="C16" s="30" t="s">
        <v>28</v>
      </c>
      <c r="D16" s="64">
        <v>312</v>
      </c>
      <c r="E16" s="65">
        <v>35.6</v>
      </c>
      <c r="F16" s="30" t="s">
        <v>6</v>
      </c>
      <c r="G16" s="64" t="s">
        <v>37</v>
      </c>
    </row>
    <row r="17" spans="1:7" s="71" customFormat="1" x14ac:dyDescent="0.2">
      <c r="A17" s="64" t="s">
        <v>155</v>
      </c>
      <c r="B17" s="64" t="s">
        <v>105</v>
      </c>
      <c r="C17" s="30" t="s">
        <v>28</v>
      </c>
      <c r="D17" s="64">
        <v>100</v>
      </c>
      <c r="E17" s="65">
        <v>35.604999999999997</v>
      </c>
      <c r="F17" s="30" t="s">
        <v>6</v>
      </c>
      <c r="G17" s="64" t="s">
        <v>37</v>
      </c>
    </row>
    <row r="18" spans="1:7" s="71" customFormat="1" x14ac:dyDescent="0.2">
      <c r="A18" s="64" t="s">
        <v>155</v>
      </c>
      <c r="B18" s="64" t="s">
        <v>105</v>
      </c>
      <c r="C18" s="30" t="s">
        <v>28</v>
      </c>
      <c r="D18" s="64">
        <v>100</v>
      </c>
      <c r="E18" s="65">
        <v>35.604999999999997</v>
      </c>
      <c r="F18" s="30" t="s">
        <v>6</v>
      </c>
      <c r="G18" s="64" t="s">
        <v>37</v>
      </c>
    </row>
    <row r="19" spans="1:7" s="71" customFormat="1" x14ac:dyDescent="0.2">
      <c r="A19" s="64" t="s">
        <v>155</v>
      </c>
      <c r="B19" s="64" t="s">
        <v>105</v>
      </c>
      <c r="C19" s="30" t="s">
        <v>28</v>
      </c>
      <c r="D19" s="64">
        <v>100</v>
      </c>
      <c r="E19" s="65">
        <v>35.604999999999997</v>
      </c>
      <c r="F19" s="30" t="s">
        <v>6</v>
      </c>
      <c r="G19" s="64" t="s">
        <v>37</v>
      </c>
    </row>
    <row r="20" spans="1:7" s="71" customFormat="1" x14ac:dyDescent="0.2">
      <c r="A20" s="64" t="s">
        <v>155</v>
      </c>
      <c r="B20" s="64" t="s">
        <v>105</v>
      </c>
      <c r="C20" s="30" t="s">
        <v>28</v>
      </c>
      <c r="D20" s="64">
        <v>100</v>
      </c>
      <c r="E20" s="65">
        <v>35.604999999999997</v>
      </c>
      <c r="F20" s="30" t="s">
        <v>6</v>
      </c>
      <c r="G20" s="64" t="s">
        <v>37</v>
      </c>
    </row>
    <row r="21" spans="1:7" s="71" customFormat="1" x14ac:dyDescent="0.2">
      <c r="A21" s="64" t="s">
        <v>155</v>
      </c>
      <c r="B21" s="64" t="s">
        <v>105</v>
      </c>
      <c r="C21" s="30" t="s">
        <v>28</v>
      </c>
      <c r="D21" s="64">
        <v>100</v>
      </c>
      <c r="E21" s="65">
        <v>35.604999999999997</v>
      </c>
      <c r="F21" s="30" t="s">
        <v>6</v>
      </c>
      <c r="G21" s="64" t="s">
        <v>37</v>
      </c>
    </row>
    <row r="22" spans="1:7" s="71" customFormat="1" x14ac:dyDescent="0.2">
      <c r="A22" s="64" t="s">
        <v>155</v>
      </c>
      <c r="B22" s="64" t="s">
        <v>161</v>
      </c>
      <c r="C22" s="30" t="s">
        <v>28</v>
      </c>
      <c r="D22" s="64">
        <v>200</v>
      </c>
      <c r="E22" s="65">
        <v>35.54</v>
      </c>
      <c r="F22" s="30" t="s">
        <v>6</v>
      </c>
      <c r="G22" s="64" t="s">
        <v>37</v>
      </c>
    </row>
    <row r="23" spans="1:7" s="71" customFormat="1" x14ac:dyDescent="0.2">
      <c r="A23" s="64" t="s">
        <v>155</v>
      </c>
      <c r="B23" s="64" t="s">
        <v>161</v>
      </c>
      <c r="C23" s="30" t="s">
        <v>28</v>
      </c>
      <c r="D23" s="64">
        <v>200</v>
      </c>
      <c r="E23" s="65">
        <v>35.54</v>
      </c>
      <c r="F23" s="30" t="s">
        <v>6</v>
      </c>
      <c r="G23" s="64" t="s">
        <v>37</v>
      </c>
    </row>
    <row r="24" spans="1:7" s="71" customFormat="1" x14ac:dyDescent="0.2">
      <c r="A24" s="64" t="s">
        <v>155</v>
      </c>
      <c r="B24" s="64" t="s">
        <v>161</v>
      </c>
      <c r="C24" s="30" t="s">
        <v>28</v>
      </c>
      <c r="D24" s="64">
        <v>100</v>
      </c>
      <c r="E24" s="65">
        <v>35.54</v>
      </c>
      <c r="F24" s="30" t="s">
        <v>6</v>
      </c>
      <c r="G24" s="64" t="s">
        <v>37</v>
      </c>
    </row>
    <row r="25" spans="1:7" s="71" customFormat="1" x14ac:dyDescent="0.2">
      <c r="A25" s="64" t="s">
        <v>155</v>
      </c>
      <c r="B25" s="64" t="s">
        <v>162</v>
      </c>
      <c r="C25" s="30" t="s">
        <v>28</v>
      </c>
      <c r="D25" s="64">
        <v>26</v>
      </c>
      <c r="E25" s="65">
        <v>35.51</v>
      </c>
      <c r="F25" s="30" t="s">
        <v>6</v>
      </c>
      <c r="G25" s="64" t="s">
        <v>37</v>
      </c>
    </row>
    <row r="26" spans="1:7" s="71" customFormat="1" x14ac:dyDescent="0.2">
      <c r="A26" s="64" t="s">
        <v>155</v>
      </c>
      <c r="B26" s="64" t="s">
        <v>162</v>
      </c>
      <c r="C26" s="30" t="s">
        <v>28</v>
      </c>
      <c r="D26" s="64">
        <v>31</v>
      </c>
      <c r="E26" s="65">
        <v>35.51</v>
      </c>
      <c r="F26" s="30" t="s">
        <v>6</v>
      </c>
      <c r="G26" s="64" t="s">
        <v>37</v>
      </c>
    </row>
    <row r="27" spans="1:7" s="71" customFormat="1" x14ac:dyDescent="0.2">
      <c r="A27" s="64" t="s">
        <v>155</v>
      </c>
      <c r="B27" s="64" t="s">
        <v>162</v>
      </c>
      <c r="C27" s="30" t="s">
        <v>28</v>
      </c>
      <c r="D27" s="64">
        <v>57</v>
      </c>
      <c r="E27" s="65">
        <v>35.51</v>
      </c>
      <c r="F27" s="30" t="s">
        <v>6</v>
      </c>
      <c r="G27" s="64" t="s">
        <v>37</v>
      </c>
    </row>
    <row r="28" spans="1:7" s="71" customFormat="1" x14ac:dyDescent="0.2">
      <c r="A28" s="64" t="s">
        <v>155</v>
      </c>
      <c r="B28" s="64" t="s">
        <v>163</v>
      </c>
      <c r="C28" s="30" t="s">
        <v>28</v>
      </c>
      <c r="D28" s="64">
        <v>74</v>
      </c>
      <c r="E28" s="65">
        <v>35.51</v>
      </c>
      <c r="F28" s="30" t="s">
        <v>6</v>
      </c>
      <c r="G28" s="64" t="s">
        <v>37</v>
      </c>
    </row>
    <row r="29" spans="1:7" s="71" customFormat="1" x14ac:dyDescent="0.2">
      <c r="A29" s="64" t="s">
        <v>155</v>
      </c>
      <c r="B29" s="64" t="s">
        <v>164</v>
      </c>
      <c r="C29" s="30" t="s">
        <v>28</v>
      </c>
      <c r="D29" s="64">
        <v>300</v>
      </c>
      <c r="E29" s="65">
        <v>35.564999999999998</v>
      </c>
      <c r="F29" s="30" t="s">
        <v>6</v>
      </c>
      <c r="G29" s="64" t="s">
        <v>37</v>
      </c>
    </row>
    <row r="30" spans="1:7" s="71" customFormat="1" x14ac:dyDescent="0.2">
      <c r="A30" s="64" t="s">
        <v>155</v>
      </c>
      <c r="B30" s="64" t="s">
        <v>165</v>
      </c>
      <c r="C30" s="30" t="s">
        <v>28</v>
      </c>
      <c r="D30" s="64">
        <v>300</v>
      </c>
      <c r="E30" s="65">
        <v>35.575000000000003</v>
      </c>
      <c r="F30" s="30" t="s">
        <v>6</v>
      </c>
      <c r="G30" s="64" t="s">
        <v>37</v>
      </c>
    </row>
    <row r="31" spans="1:7" s="71" customFormat="1" x14ac:dyDescent="0.2">
      <c r="A31" s="64" t="s">
        <v>155</v>
      </c>
      <c r="B31" s="64" t="s">
        <v>166</v>
      </c>
      <c r="C31" s="30" t="s">
        <v>28</v>
      </c>
      <c r="D31" s="64">
        <v>267</v>
      </c>
      <c r="E31" s="65">
        <v>35.625</v>
      </c>
      <c r="F31" s="30" t="s">
        <v>6</v>
      </c>
      <c r="G31" s="64" t="s">
        <v>37</v>
      </c>
    </row>
    <row r="32" spans="1:7" s="71" customFormat="1" x14ac:dyDescent="0.2">
      <c r="A32" s="64" t="s">
        <v>155</v>
      </c>
      <c r="B32" s="64" t="s">
        <v>167</v>
      </c>
      <c r="C32" s="30" t="s">
        <v>28</v>
      </c>
      <c r="D32" s="64">
        <v>33</v>
      </c>
      <c r="E32" s="65">
        <v>35.6</v>
      </c>
      <c r="F32" s="30" t="s">
        <v>6</v>
      </c>
      <c r="G32" s="64" t="s">
        <v>37</v>
      </c>
    </row>
    <row r="33" spans="1:7" s="71" customFormat="1" x14ac:dyDescent="0.2">
      <c r="A33" s="64" t="s">
        <v>155</v>
      </c>
      <c r="B33" s="64" t="s">
        <v>168</v>
      </c>
      <c r="C33" s="30" t="s">
        <v>28</v>
      </c>
      <c r="D33" s="64">
        <v>12</v>
      </c>
      <c r="E33" s="65">
        <v>35.6</v>
      </c>
      <c r="F33" s="30" t="s">
        <v>6</v>
      </c>
      <c r="G33" s="64" t="s">
        <v>37</v>
      </c>
    </row>
    <row r="34" spans="1:7" s="71" customFormat="1" x14ac:dyDescent="0.2">
      <c r="A34" s="64" t="s">
        <v>155</v>
      </c>
      <c r="B34" s="64" t="s">
        <v>168</v>
      </c>
      <c r="C34" s="30" t="s">
        <v>28</v>
      </c>
      <c r="D34" s="64">
        <v>100</v>
      </c>
      <c r="E34" s="65">
        <v>35.6</v>
      </c>
      <c r="F34" s="30" t="s">
        <v>6</v>
      </c>
      <c r="G34" s="64" t="s">
        <v>37</v>
      </c>
    </row>
    <row r="35" spans="1:7" s="71" customFormat="1" x14ac:dyDescent="0.2">
      <c r="A35" s="64" t="s">
        <v>155</v>
      </c>
      <c r="B35" s="64" t="s">
        <v>169</v>
      </c>
      <c r="C35" s="30" t="s">
        <v>28</v>
      </c>
      <c r="D35" s="64">
        <v>88</v>
      </c>
      <c r="E35" s="65">
        <v>35.6</v>
      </c>
      <c r="F35" s="30" t="s">
        <v>6</v>
      </c>
      <c r="G35" s="64" t="s">
        <v>37</v>
      </c>
    </row>
    <row r="36" spans="1:7" s="71" customFormat="1" x14ac:dyDescent="0.2">
      <c r="A36" s="64" t="s">
        <v>155</v>
      </c>
      <c r="B36" s="64" t="s">
        <v>170</v>
      </c>
      <c r="C36" s="30" t="s">
        <v>28</v>
      </c>
      <c r="D36" s="64">
        <v>300</v>
      </c>
      <c r="E36" s="65">
        <v>35.409999999999997</v>
      </c>
      <c r="F36" s="30" t="s">
        <v>6</v>
      </c>
      <c r="G36" s="64" t="s">
        <v>37</v>
      </c>
    </row>
    <row r="37" spans="1:7" s="71" customFormat="1" x14ac:dyDescent="0.2">
      <c r="A37" s="64" t="s">
        <v>155</v>
      </c>
      <c r="B37" s="64" t="s">
        <v>171</v>
      </c>
      <c r="C37" s="30" t="s">
        <v>28</v>
      </c>
      <c r="D37" s="64">
        <v>50</v>
      </c>
      <c r="E37" s="65">
        <v>35.465000000000003</v>
      </c>
      <c r="F37" s="30" t="s">
        <v>6</v>
      </c>
      <c r="G37" s="64" t="s">
        <v>37</v>
      </c>
    </row>
    <row r="38" spans="1:7" s="71" customFormat="1" x14ac:dyDescent="0.2">
      <c r="A38" s="64" t="s">
        <v>155</v>
      </c>
      <c r="B38" s="64" t="s">
        <v>171</v>
      </c>
      <c r="C38" s="30" t="s">
        <v>28</v>
      </c>
      <c r="D38" s="64">
        <v>50</v>
      </c>
      <c r="E38" s="65">
        <v>35.465000000000003</v>
      </c>
      <c r="F38" s="30" t="s">
        <v>6</v>
      </c>
      <c r="G38" s="64" t="s">
        <v>37</v>
      </c>
    </row>
    <row r="39" spans="1:7" s="71" customFormat="1" x14ac:dyDescent="0.2">
      <c r="A39" s="64" t="s">
        <v>155</v>
      </c>
      <c r="B39" s="64" t="s">
        <v>172</v>
      </c>
      <c r="C39" s="30" t="s">
        <v>28</v>
      </c>
      <c r="D39" s="64">
        <v>100</v>
      </c>
      <c r="E39" s="65">
        <v>35.51</v>
      </c>
      <c r="F39" s="30" t="s">
        <v>6</v>
      </c>
      <c r="G39" s="64" t="s">
        <v>37</v>
      </c>
    </row>
    <row r="40" spans="1:7" s="71" customFormat="1" x14ac:dyDescent="0.2">
      <c r="A40" s="64" t="s">
        <v>155</v>
      </c>
      <c r="B40" s="64" t="s">
        <v>172</v>
      </c>
      <c r="C40" s="30" t="s">
        <v>28</v>
      </c>
      <c r="D40" s="64">
        <v>28</v>
      </c>
      <c r="E40" s="65">
        <v>35.5</v>
      </c>
      <c r="F40" s="30" t="s">
        <v>6</v>
      </c>
      <c r="G40" s="64" t="s">
        <v>37</v>
      </c>
    </row>
    <row r="41" spans="1:7" s="71" customFormat="1" x14ac:dyDescent="0.2">
      <c r="A41" s="64" t="s">
        <v>155</v>
      </c>
      <c r="B41" s="64" t="s">
        <v>172</v>
      </c>
      <c r="C41" s="30" t="s">
        <v>28</v>
      </c>
      <c r="D41" s="64">
        <v>44</v>
      </c>
      <c r="E41" s="65">
        <v>35.5</v>
      </c>
      <c r="F41" s="30" t="s">
        <v>6</v>
      </c>
      <c r="G41" s="64" t="s">
        <v>37</v>
      </c>
    </row>
    <row r="42" spans="1:7" s="71" customFormat="1" x14ac:dyDescent="0.2">
      <c r="A42" s="64" t="s">
        <v>155</v>
      </c>
      <c r="B42" s="64" t="s">
        <v>172</v>
      </c>
      <c r="C42" s="30" t="s">
        <v>28</v>
      </c>
      <c r="D42" s="64">
        <v>23</v>
      </c>
      <c r="E42" s="65">
        <v>35.5</v>
      </c>
      <c r="F42" s="30" t="s">
        <v>6</v>
      </c>
      <c r="G42" s="64" t="s">
        <v>37</v>
      </c>
    </row>
    <row r="43" spans="1:7" s="71" customFormat="1" x14ac:dyDescent="0.2">
      <c r="A43" s="64" t="s">
        <v>155</v>
      </c>
      <c r="B43" s="64" t="s">
        <v>172</v>
      </c>
      <c r="C43" s="30" t="s">
        <v>28</v>
      </c>
      <c r="D43" s="64">
        <v>5</v>
      </c>
      <c r="E43" s="65">
        <v>35.5</v>
      </c>
      <c r="F43" s="30" t="s">
        <v>6</v>
      </c>
      <c r="G43" s="64" t="s">
        <v>37</v>
      </c>
    </row>
    <row r="44" spans="1:7" s="71" customFormat="1" x14ac:dyDescent="0.2">
      <c r="A44" s="64" t="s">
        <v>155</v>
      </c>
      <c r="B44" s="64" t="s">
        <v>173</v>
      </c>
      <c r="C44" s="30" t="s">
        <v>28</v>
      </c>
      <c r="D44" s="64">
        <v>5</v>
      </c>
      <c r="E44" s="65">
        <v>35.515000000000001</v>
      </c>
      <c r="F44" s="30" t="s">
        <v>6</v>
      </c>
      <c r="G44" s="64" t="s">
        <v>37</v>
      </c>
    </row>
    <row r="45" spans="1:7" s="71" customFormat="1" x14ac:dyDescent="0.2">
      <c r="A45" s="64" t="s">
        <v>155</v>
      </c>
      <c r="B45" s="64" t="s">
        <v>174</v>
      </c>
      <c r="C45" s="30" t="s">
        <v>28</v>
      </c>
      <c r="D45" s="64">
        <v>24</v>
      </c>
      <c r="E45" s="65">
        <v>35.515000000000001</v>
      </c>
      <c r="F45" s="30" t="s">
        <v>6</v>
      </c>
      <c r="G45" s="64" t="s">
        <v>37</v>
      </c>
    </row>
    <row r="46" spans="1:7" s="71" customFormat="1" x14ac:dyDescent="0.2">
      <c r="A46" s="64" t="s">
        <v>155</v>
      </c>
      <c r="B46" s="64" t="s">
        <v>175</v>
      </c>
      <c r="C46" s="30" t="s">
        <v>28</v>
      </c>
      <c r="D46" s="64">
        <v>29</v>
      </c>
      <c r="E46" s="65">
        <v>35.515000000000001</v>
      </c>
      <c r="F46" s="30" t="s">
        <v>6</v>
      </c>
      <c r="G46" s="64" t="s">
        <v>37</v>
      </c>
    </row>
    <row r="47" spans="1:7" s="71" customFormat="1" x14ac:dyDescent="0.2">
      <c r="A47" s="64" t="s">
        <v>155</v>
      </c>
      <c r="B47" s="64" t="s">
        <v>175</v>
      </c>
      <c r="C47" s="30" t="s">
        <v>28</v>
      </c>
      <c r="D47" s="64">
        <v>71</v>
      </c>
      <c r="E47" s="65">
        <v>35.515000000000001</v>
      </c>
      <c r="F47" s="30" t="s">
        <v>6</v>
      </c>
      <c r="G47" s="64" t="s">
        <v>37</v>
      </c>
    </row>
    <row r="48" spans="1:7" s="71" customFormat="1" x14ac:dyDescent="0.2">
      <c r="A48" s="64" t="s">
        <v>155</v>
      </c>
      <c r="B48" s="64" t="s">
        <v>176</v>
      </c>
      <c r="C48" s="30" t="s">
        <v>28</v>
      </c>
      <c r="D48" s="64">
        <v>71</v>
      </c>
      <c r="E48" s="65">
        <v>35.515000000000001</v>
      </c>
      <c r="F48" s="30" t="s">
        <v>6</v>
      </c>
      <c r="G48" s="64" t="s">
        <v>37</v>
      </c>
    </row>
    <row r="49" spans="1:7" s="71" customFormat="1" x14ac:dyDescent="0.2">
      <c r="A49" s="64" t="s">
        <v>155</v>
      </c>
      <c r="B49" s="64" t="s">
        <v>177</v>
      </c>
      <c r="C49" s="30" t="s">
        <v>28</v>
      </c>
      <c r="D49" s="64">
        <v>88</v>
      </c>
      <c r="E49" s="65">
        <v>35.515000000000001</v>
      </c>
      <c r="F49" s="30" t="s">
        <v>6</v>
      </c>
      <c r="G49" s="64" t="s">
        <v>37</v>
      </c>
    </row>
    <row r="50" spans="1:7" s="71" customFormat="1" x14ac:dyDescent="0.2">
      <c r="A50" s="64" t="s">
        <v>155</v>
      </c>
      <c r="B50" s="64" t="s">
        <v>177</v>
      </c>
      <c r="C50" s="30" t="s">
        <v>28</v>
      </c>
      <c r="D50" s="64">
        <v>12</v>
      </c>
      <c r="E50" s="65">
        <v>35.515000000000001</v>
      </c>
      <c r="F50" s="30" t="s">
        <v>6</v>
      </c>
      <c r="G50" s="64" t="s">
        <v>37</v>
      </c>
    </row>
    <row r="51" spans="1:7" s="71" customFormat="1" x14ac:dyDescent="0.2">
      <c r="A51" s="64" t="s">
        <v>155</v>
      </c>
      <c r="B51" s="64" t="s">
        <v>178</v>
      </c>
      <c r="C51" s="30" t="s">
        <v>28</v>
      </c>
      <c r="D51" s="64">
        <v>84</v>
      </c>
      <c r="E51" s="65">
        <v>35.625</v>
      </c>
      <c r="F51" s="30" t="s">
        <v>6</v>
      </c>
      <c r="G51" s="64" t="s">
        <v>37</v>
      </c>
    </row>
    <row r="52" spans="1:7" s="71" customFormat="1" x14ac:dyDescent="0.2">
      <c r="A52" s="64" t="s">
        <v>155</v>
      </c>
      <c r="B52" s="64" t="s">
        <v>178</v>
      </c>
      <c r="C52" s="30" t="s">
        <v>28</v>
      </c>
      <c r="D52" s="64">
        <v>16</v>
      </c>
      <c r="E52" s="65">
        <v>35.625</v>
      </c>
      <c r="F52" s="30" t="s">
        <v>6</v>
      </c>
      <c r="G52" s="64" t="s">
        <v>37</v>
      </c>
    </row>
    <row r="53" spans="1:7" s="71" customFormat="1" x14ac:dyDescent="0.2">
      <c r="A53" s="64" t="s">
        <v>155</v>
      </c>
      <c r="B53" s="64" t="s">
        <v>178</v>
      </c>
      <c r="C53" s="30" t="s">
        <v>28</v>
      </c>
      <c r="D53" s="64">
        <v>16</v>
      </c>
      <c r="E53" s="65">
        <v>35.625</v>
      </c>
      <c r="F53" s="30" t="s">
        <v>6</v>
      </c>
      <c r="G53" s="64" t="s">
        <v>37</v>
      </c>
    </row>
    <row r="54" spans="1:7" s="71" customFormat="1" x14ac:dyDescent="0.2">
      <c r="A54" s="64" t="s">
        <v>155</v>
      </c>
      <c r="B54" s="64" t="s">
        <v>178</v>
      </c>
      <c r="C54" s="30" t="s">
        <v>28</v>
      </c>
      <c r="D54" s="64">
        <v>184</v>
      </c>
      <c r="E54" s="65">
        <v>35.625</v>
      </c>
      <c r="F54" s="30" t="s">
        <v>6</v>
      </c>
      <c r="G54" s="64" t="s">
        <v>37</v>
      </c>
    </row>
    <row r="55" spans="1:7" s="71" customFormat="1" x14ac:dyDescent="0.2">
      <c r="A55" s="64" t="s">
        <v>155</v>
      </c>
      <c r="B55" s="64" t="s">
        <v>179</v>
      </c>
      <c r="C55" s="30" t="s">
        <v>28</v>
      </c>
      <c r="D55" s="64">
        <v>63</v>
      </c>
      <c r="E55" s="65">
        <v>35.704999999999998</v>
      </c>
      <c r="F55" s="30" t="s">
        <v>6</v>
      </c>
      <c r="G55" s="64" t="s">
        <v>37</v>
      </c>
    </row>
    <row r="56" spans="1:7" s="71" customFormat="1" x14ac:dyDescent="0.2">
      <c r="A56" s="64" t="s">
        <v>155</v>
      </c>
      <c r="B56" s="64" t="s">
        <v>179</v>
      </c>
      <c r="C56" s="30" t="s">
        <v>28</v>
      </c>
      <c r="D56" s="64">
        <v>100</v>
      </c>
      <c r="E56" s="65">
        <v>35.704999999999998</v>
      </c>
      <c r="F56" s="30" t="s">
        <v>6</v>
      </c>
      <c r="G56" s="64" t="s">
        <v>37</v>
      </c>
    </row>
    <row r="57" spans="1:7" s="71" customFormat="1" x14ac:dyDescent="0.2">
      <c r="A57" s="64" t="s">
        <v>155</v>
      </c>
      <c r="B57" s="64" t="s">
        <v>180</v>
      </c>
      <c r="C57" s="30" t="s">
        <v>28</v>
      </c>
      <c r="D57" s="64">
        <v>37</v>
      </c>
      <c r="E57" s="65">
        <v>35.704999999999998</v>
      </c>
      <c r="F57" s="30" t="s">
        <v>6</v>
      </c>
      <c r="G57" s="64" t="s">
        <v>37</v>
      </c>
    </row>
    <row r="58" spans="1:7" s="71" customFormat="1" x14ac:dyDescent="0.2">
      <c r="A58" s="64" t="s">
        <v>155</v>
      </c>
      <c r="B58" s="64" t="s">
        <v>180</v>
      </c>
      <c r="C58" s="30" t="s">
        <v>28</v>
      </c>
      <c r="D58" s="64">
        <v>63</v>
      </c>
      <c r="E58" s="65">
        <v>35.704999999999998</v>
      </c>
      <c r="F58" s="30" t="s">
        <v>6</v>
      </c>
      <c r="G58" s="64" t="s">
        <v>37</v>
      </c>
    </row>
    <row r="59" spans="1:7" s="71" customFormat="1" x14ac:dyDescent="0.2">
      <c r="A59" s="64" t="s">
        <v>155</v>
      </c>
      <c r="B59" s="64" t="s">
        <v>180</v>
      </c>
      <c r="C59" s="30" t="s">
        <v>28</v>
      </c>
      <c r="D59" s="64">
        <v>63</v>
      </c>
      <c r="E59" s="65">
        <v>35.704999999999998</v>
      </c>
      <c r="F59" s="30" t="s">
        <v>6</v>
      </c>
      <c r="G59" s="64" t="s">
        <v>37</v>
      </c>
    </row>
    <row r="60" spans="1:7" s="71" customFormat="1" x14ac:dyDescent="0.2">
      <c r="A60" s="64" t="s">
        <v>155</v>
      </c>
      <c r="B60" s="64" t="s">
        <v>180</v>
      </c>
      <c r="C60" s="30" t="s">
        <v>28</v>
      </c>
      <c r="D60" s="64">
        <v>63</v>
      </c>
      <c r="E60" s="65">
        <v>35.704999999999998</v>
      </c>
      <c r="F60" s="30" t="s">
        <v>6</v>
      </c>
      <c r="G60" s="64" t="s">
        <v>37</v>
      </c>
    </row>
    <row r="61" spans="1:7" s="71" customFormat="1" x14ac:dyDescent="0.2">
      <c r="A61" s="64" t="s">
        <v>155</v>
      </c>
      <c r="B61" s="64" t="s">
        <v>180</v>
      </c>
      <c r="C61" s="30" t="s">
        <v>28</v>
      </c>
      <c r="D61" s="64">
        <v>74</v>
      </c>
      <c r="E61" s="65">
        <v>35.704999999999998</v>
      </c>
      <c r="F61" s="30" t="s">
        <v>6</v>
      </c>
      <c r="G61" s="64" t="s">
        <v>37</v>
      </c>
    </row>
    <row r="62" spans="1:7" s="71" customFormat="1" x14ac:dyDescent="0.2">
      <c r="A62" s="64" t="s">
        <v>155</v>
      </c>
      <c r="B62" s="64" t="s">
        <v>180</v>
      </c>
      <c r="C62" s="30" t="s">
        <v>28</v>
      </c>
      <c r="D62" s="64">
        <v>37</v>
      </c>
      <c r="E62" s="65">
        <v>35.704999999999998</v>
      </c>
      <c r="F62" s="30" t="s">
        <v>6</v>
      </c>
      <c r="G62" s="64" t="s">
        <v>37</v>
      </c>
    </row>
    <row r="63" spans="1:7" s="71" customFormat="1" x14ac:dyDescent="0.2">
      <c r="A63" s="64" t="s">
        <v>155</v>
      </c>
      <c r="B63" s="64" t="s">
        <v>181</v>
      </c>
      <c r="C63" s="30" t="s">
        <v>28</v>
      </c>
      <c r="D63" s="64">
        <v>100</v>
      </c>
      <c r="E63" s="65">
        <v>35.76</v>
      </c>
      <c r="F63" s="30" t="s">
        <v>6</v>
      </c>
      <c r="G63" s="64" t="s">
        <v>37</v>
      </c>
    </row>
    <row r="64" spans="1:7" s="71" customFormat="1" x14ac:dyDescent="0.2">
      <c r="A64" s="64" t="s">
        <v>155</v>
      </c>
      <c r="B64" s="64" t="s">
        <v>182</v>
      </c>
      <c r="C64" s="30" t="s">
        <v>28</v>
      </c>
      <c r="D64" s="64">
        <v>100</v>
      </c>
      <c r="E64" s="65">
        <v>35.76</v>
      </c>
      <c r="F64" s="30" t="s">
        <v>6</v>
      </c>
      <c r="G64" s="64" t="s">
        <v>37</v>
      </c>
    </row>
    <row r="65" spans="1:7" s="71" customFormat="1" x14ac:dyDescent="0.2">
      <c r="A65" s="64" t="s">
        <v>155</v>
      </c>
      <c r="B65" s="64" t="s">
        <v>183</v>
      </c>
      <c r="C65" s="30" t="s">
        <v>28</v>
      </c>
      <c r="D65" s="64">
        <v>100</v>
      </c>
      <c r="E65" s="65">
        <v>35.76</v>
      </c>
      <c r="F65" s="30" t="s">
        <v>6</v>
      </c>
      <c r="G65" s="64" t="s">
        <v>37</v>
      </c>
    </row>
    <row r="66" spans="1:7" s="71" customFormat="1" x14ac:dyDescent="0.2">
      <c r="A66" s="64" t="s">
        <v>155</v>
      </c>
      <c r="B66" s="64" t="s">
        <v>183</v>
      </c>
      <c r="C66" s="30" t="s">
        <v>28</v>
      </c>
      <c r="D66" s="64">
        <v>100</v>
      </c>
      <c r="E66" s="65">
        <v>35.76</v>
      </c>
      <c r="F66" s="30" t="s">
        <v>6</v>
      </c>
      <c r="G66" s="64" t="s">
        <v>37</v>
      </c>
    </row>
    <row r="67" spans="1:7" s="71" customFormat="1" x14ac:dyDescent="0.2">
      <c r="A67" s="64" t="s">
        <v>155</v>
      </c>
      <c r="B67" s="64" t="s">
        <v>183</v>
      </c>
      <c r="C67" s="30" t="s">
        <v>28</v>
      </c>
      <c r="D67" s="64">
        <v>100</v>
      </c>
      <c r="E67" s="65">
        <v>35.76</v>
      </c>
      <c r="F67" s="30" t="s">
        <v>6</v>
      </c>
      <c r="G67" s="64" t="s">
        <v>37</v>
      </c>
    </row>
    <row r="68" spans="1:7" s="71" customFormat="1" x14ac:dyDescent="0.2">
      <c r="A68" s="64" t="s">
        <v>155</v>
      </c>
      <c r="B68" s="64" t="s">
        <v>184</v>
      </c>
      <c r="C68" s="30" t="s">
        <v>28</v>
      </c>
      <c r="D68" s="64">
        <v>100</v>
      </c>
      <c r="E68" s="65">
        <v>35.770000000000003</v>
      </c>
      <c r="F68" s="30" t="s">
        <v>6</v>
      </c>
      <c r="G68" s="64" t="s">
        <v>37</v>
      </c>
    </row>
    <row r="69" spans="1:7" s="71" customFormat="1" x14ac:dyDescent="0.2">
      <c r="A69" s="64" t="s">
        <v>155</v>
      </c>
      <c r="B69" s="64" t="s">
        <v>184</v>
      </c>
      <c r="C69" s="30" t="s">
        <v>28</v>
      </c>
      <c r="D69" s="64">
        <v>23</v>
      </c>
      <c r="E69" s="65">
        <v>35.770000000000003</v>
      </c>
      <c r="F69" s="30" t="s">
        <v>6</v>
      </c>
      <c r="G69" s="64" t="s">
        <v>37</v>
      </c>
    </row>
    <row r="70" spans="1:7" s="71" customFormat="1" x14ac:dyDescent="0.2">
      <c r="A70" s="64" t="s">
        <v>155</v>
      </c>
      <c r="B70" s="64" t="s">
        <v>184</v>
      </c>
      <c r="C70" s="30" t="s">
        <v>28</v>
      </c>
      <c r="D70" s="64">
        <v>23</v>
      </c>
      <c r="E70" s="65">
        <v>35.770000000000003</v>
      </c>
      <c r="F70" s="30" t="s">
        <v>6</v>
      </c>
      <c r="G70" s="64" t="s">
        <v>37</v>
      </c>
    </row>
    <row r="71" spans="1:7" s="71" customFormat="1" x14ac:dyDescent="0.2">
      <c r="A71" s="64" t="s">
        <v>155</v>
      </c>
      <c r="B71" s="64" t="s">
        <v>184</v>
      </c>
      <c r="C71" s="30" t="s">
        <v>28</v>
      </c>
      <c r="D71" s="64">
        <v>77</v>
      </c>
      <c r="E71" s="65">
        <v>35.770000000000003</v>
      </c>
      <c r="F71" s="30" t="s">
        <v>6</v>
      </c>
      <c r="G71" s="64" t="s">
        <v>37</v>
      </c>
    </row>
    <row r="72" spans="1:7" s="71" customFormat="1" x14ac:dyDescent="0.2">
      <c r="A72" s="64" t="s">
        <v>155</v>
      </c>
      <c r="B72" s="64" t="s">
        <v>184</v>
      </c>
      <c r="C72" s="30" t="s">
        <v>28</v>
      </c>
      <c r="D72" s="64">
        <v>177</v>
      </c>
      <c r="E72" s="65">
        <v>35.770000000000003</v>
      </c>
      <c r="F72" s="30" t="s">
        <v>6</v>
      </c>
      <c r="G72" s="64" t="s">
        <v>37</v>
      </c>
    </row>
    <row r="73" spans="1:7" s="71" customFormat="1" x14ac:dyDescent="0.2">
      <c r="A73" s="64" t="s">
        <v>155</v>
      </c>
      <c r="B73" s="64" t="s">
        <v>184</v>
      </c>
      <c r="C73" s="30" t="s">
        <v>28</v>
      </c>
      <c r="D73" s="64">
        <v>57</v>
      </c>
      <c r="E73" s="65">
        <v>35.770000000000003</v>
      </c>
      <c r="F73" s="30" t="s">
        <v>6</v>
      </c>
      <c r="G73" s="64" t="s">
        <v>37</v>
      </c>
    </row>
    <row r="74" spans="1:7" s="71" customFormat="1" x14ac:dyDescent="0.2">
      <c r="A74" s="64" t="s">
        <v>155</v>
      </c>
      <c r="B74" s="64" t="s">
        <v>184</v>
      </c>
      <c r="C74" s="30" t="s">
        <v>28</v>
      </c>
      <c r="D74" s="64">
        <v>43</v>
      </c>
      <c r="E74" s="65">
        <v>35.770000000000003</v>
      </c>
      <c r="F74" s="30" t="s">
        <v>6</v>
      </c>
      <c r="G74" s="64" t="s">
        <v>37</v>
      </c>
    </row>
    <row r="75" spans="1:7" s="71" customFormat="1" x14ac:dyDescent="0.2">
      <c r="A75" s="64" t="s">
        <v>155</v>
      </c>
      <c r="B75" s="64" t="s">
        <v>185</v>
      </c>
      <c r="C75" s="30" t="s">
        <v>28</v>
      </c>
      <c r="D75" s="64">
        <v>100</v>
      </c>
      <c r="E75" s="65">
        <v>35.71</v>
      </c>
      <c r="F75" s="30" t="s">
        <v>6</v>
      </c>
      <c r="G75" s="64" t="s">
        <v>37</v>
      </c>
    </row>
    <row r="76" spans="1:7" s="71" customFormat="1" x14ac:dyDescent="0.2">
      <c r="A76" s="64" t="s">
        <v>155</v>
      </c>
      <c r="B76" s="64" t="s">
        <v>185</v>
      </c>
      <c r="C76" s="30" t="s">
        <v>28</v>
      </c>
      <c r="D76" s="64">
        <v>128</v>
      </c>
      <c r="E76" s="65">
        <v>35.71</v>
      </c>
      <c r="F76" s="30" t="s">
        <v>6</v>
      </c>
      <c r="G76" s="64" t="s">
        <v>37</v>
      </c>
    </row>
    <row r="77" spans="1:7" s="71" customFormat="1" x14ac:dyDescent="0.2">
      <c r="A77" s="64" t="s">
        <v>155</v>
      </c>
      <c r="B77" s="64" t="s">
        <v>185</v>
      </c>
      <c r="C77" s="30" t="s">
        <v>28</v>
      </c>
      <c r="D77" s="64">
        <v>155</v>
      </c>
      <c r="E77" s="65">
        <v>35.71</v>
      </c>
      <c r="F77" s="30" t="s">
        <v>6</v>
      </c>
      <c r="G77" s="64" t="s">
        <v>37</v>
      </c>
    </row>
    <row r="78" spans="1:7" s="71" customFormat="1" x14ac:dyDescent="0.2">
      <c r="A78" s="64" t="s">
        <v>155</v>
      </c>
      <c r="B78" s="64" t="s">
        <v>185</v>
      </c>
      <c r="C78" s="30" t="s">
        <v>28</v>
      </c>
      <c r="D78" s="64">
        <v>100</v>
      </c>
      <c r="E78" s="65">
        <v>35.71</v>
      </c>
      <c r="F78" s="30" t="s">
        <v>6</v>
      </c>
      <c r="G78" s="64" t="s">
        <v>37</v>
      </c>
    </row>
    <row r="79" spans="1:7" s="71" customFormat="1" x14ac:dyDescent="0.2">
      <c r="A79" s="64" t="s">
        <v>155</v>
      </c>
      <c r="B79" s="64" t="s">
        <v>185</v>
      </c>
      <c r="C79" s="30" t="s">
        <v>28</v>
      </c>
      <c r="D79" s="64">
        <v>7</v>
      </c>
      <c r="E79" s="65">
        <v>35.71</v>
      </c>
      <c r="F79" s="30" t="s">
        <v>6</v>
      </c>
      <c r="G79" s="64" t="s">
        <v>37</v>
      </c>
    </row>
    <row r="80" spans="1:7" s="71" customFormat="1" x14ac:dyDescent="0.2">
      <c r="A80" s="64" t="s">
        <v>155</v>
      </c>
      <c r="B80" s="64" t="s">
        <v>185</v>
      </c>
      <c r="C80" s="30" t="s">
        <v>28</v>
      </c>
      <c r="D80" s="64">
        <v>10</v>
      </c>
      <c r="E80" s="65">
        <v>35.71</v>
      </c>
      <c r="F80" s="30" t="s">
        <v>6</v>
      </c>
      <c r="G80" s="64" t="s">
        <v>37</v>
      </c>
    </row>
    <row r="81" spans="1:7" s="71" customFormat="1" x14ac:dyDescent="0.2">
      <c r="A81" s="64" t="s">
        <v>155</v>
      </c>
      <c r="B81" s="64" t="s">
        <v>186</v>
      </c>
      <c r="C81" s="30" t="s">
        <v>28</v>
      </c>
      <c r="D81" s="64">
        <v>100</v>
      </c>
      <c r="E81" s="65">
        <v>35.71</v>
      </c>
      <c r="F81" s="30" t="s">
        <v>6</v>
      </c>
      <c r="G81" s="64" t="s">
        <v>37</v>
      </c>
    </row>
    <row r="82" spans="1:7" s="71" customFormat="1" x14ac:dyDescent="0.2">
      <c r="A82" s="64" t="s">
        <v>155</v>
      </c>
      <c r="B82" s="64" t="s">
        <v>186</v>
      </c>
      <c r="C82" s="30" t="s">
        <v>28</v>
      </c>
      <c r="D82" s="64">
        <v>66</v>
      </c>
      <c r="E82" s="65">
        <v>35.700000000000003</v>
      </c>
      <c r="F82" s="30" t="s">
        <v>6</v>
      </c>
      <c r="G82" s="64" t="s">
        <v>37</v>
      </c>
    </row>
    <row r="83" spans="1:7" s="71" customFormat="1" x14ac:dyDescent="0.2">
      <c r="A83" s="64" t="s">
        <v>155</v>
      </c>
      <c r="B83" s="64" t="s">
        <v>186</v>
      </c>
      <c r="C83" s="30" t="s">
        <v>28</v>
      </c>
      <c r="D83" s="64">
        <v>12</v>
      </c>
      <c r="E83" s="65">
        <v>35.700000000000003</v>
      </c>
      <c r="F83" s="30" t="s">
        <v>6</v>
      </c>
      <c r="G83" s="64" t="s">
        <v>37</v>
      </c>
    </row>
    <row r="84" spans="1:7" s="71" customFormat="1" x14ac:dyDescent="0.2">
      <c r="A84" s="64" t="s">
        <v>155</v>
      </c>
      <c r="B84" s="64" t="s">
        <v>186</v>
      </c>
      <c r="C84" s="30" t="s">
        <v>28</v>
      </c>
      <c r="D84" s="64">
        <v>22</v>
      </c>
      <c r="E84" s="65">
        <v>35.700000000000003</v>
      </c>
      <c r="F84" s="30" t="s">
        <v>6</v>
      </c>
      <c r="G84" s="64" t="s">
        <v>37</v>
      </c>
    </row>
    <row r="85" spans="1:7" s="71" customFormat="1" x14ac:dyDescent="0.2">
      <c r="A85" s="64" t="s">
        <v>155</v>
      </c>
      <c r="B85" s="64" t="s">
        <v>187</v>
      </c>
      <c r="C85" s="30" t="s">
        <v>28</v>
      </c>
      <c r="D85" s="64">
        <v>29</v>
      </c>
      <c r="E85" s="65">
        <v>35.729999999999997</v>
      </c>
      <c r="F85" s="30" t="s">
        <v>6</v>
      </c>
      <c r="G85" s="64" t="s">
        <v>37</v>
      </c>
    </row>
    <row r="86" spans="1:7" s="71" customFormat="1" x14ac:dyDescent="0.2">
      <c r="A86" s="64" t="s">
        <v>155</v>
      </c>
      <c r="B86" s="64" t="s">
        <v>187</v>
      </c>
      <c r="C86" s="30" t="s">
        <v>28</v>
      </c>
      <c r="D86" s="64">
        <v>71</v>
      </c>
      <c r="E86" s="65">
        <v>35.729999999999997</v>
      </c>
      <c r="F86" s="30" t="s">
        <v>6</v>
      </c>
      <c r="G86" s="64" t="s">
        <v>37</v>
      </c>
    </row>
    <row r="87" spans="1:7" s="71" customFormat="1" x14ac:dyDescent="0.2">
      <c r="A87" s="64" t="s">
        <v>155</v>
      </c>
      <c r="B87" s="64" t="s">
        <v>188</v>
      </c>
      <c r="C87" s="30" t="s">
        <v>28</v>
      </c>
      <c r="D87" s="64">
        <v>66</v>
      </c>
      <c r="E87" s="65">
        <v>35.75</v>
      </c>
      <c r="F87" s="30" t="s">
        <v>6</v>
      </c>
      <c r="G87" s="64" t="s">
        <v>37</v>
      </c>
    </row>
    <row r="88" spans="1:7" s="71" customFormat="1" x14ac:dyDescent="0.2">
      <c r="A88" s="64" t="s">
        <v>155</v>
      </c>
      <c r="B88" s="64" t="s">
        <v>188</v>
      </c>
      <c r="C88" s="30" t="s">
        <v>28</v>
      </c>
      <c r="D88" s="64">
        <v>34</v>
      </c>
      <c r="E88" s="65">
        <v>35.75</v>
      </c>
      <c r="F88" s="30" t="s">
        <v>6</v>
      </c>
      <c r="G88" s="64" t="s">
        <v>37</v>
      </c>
    </row>
    <row r="89" spans="1:7" s="71" customFormat="1" x14ac:dyDescent="0.2">
      <c r="A89" s="64" t="s">
        <v>155</v>
      </c>
      <c r="B89" s="64" t="s">
        <v>189</v>
      </c>
      <c r="C89" s="30" t="s">
        <v>28</v>
      </c>
      <c r="D89" s="64">
        <v>15</v>
      </c>
      <c r="E89" s="65">
        <v>35.76</v>
      </c>
      <c r="F89" s="30" t="s">
        <v>6</v>
      </c>
      <c r="G89" s="64" t="s">
        <v>37</v>
      </c>
    </row>
    <row r="90" spans="1:7" s="71" customFormat="1" x14ac:dyDescent="0.2">
      <c r="A90" s="64" t="s">
        <v>155</v>
      </c>
      <c r="B90" s="64" t="s">
        <v>190</v>
      </c>
      <c r="C90" s="30" t="s">
        <v>28</v>
      </c>
      <c r="D90" s="64">
        <v>100</v>
      </c>
      <c r="E90" s="65">
        <v>35.765000000000001</v>
      </c>
      <c r="F90" s="30" t="s">
        <v>6</v>
      </c>
      <c r="G90" s="64" t="s">
        <v>37</v>
      </c>
    </row>
    <row r="91" spans="1:7" s="71" customFormat="1" x14ac:dyDescent="0.2">
      <c r="A91" s="64" t="s">
        <v>155</v>
      </c>
      <c r="B91" s="64" t="s">
        <v>190</v>
      </c>
      <c r="C91" s="30" t="s">
        <v>28</v>
      </c>
      <c r="D91" s="64">
        <v>85</v>
      </c>
      <c r="E91" s="65">
        <v>35.76</v>
      </c>
      <c r="F91" s="30" t="s">
        <v>6</v>
      </c>
      <c r="G91" s="64" t="s">
        <v>37</v>
      </c>
    </row>
    <row r="92" spans="1:7" s="71" customFormat="1" x14ac:dyDescent="0.2">
      <c r="A92" s="64" t="s">
        <v>155</v>
      </c>
      <c r="B92" s="64" t="s">
        <v>191</v>
      </c>
      <c r="C92" s="30" t="s">
        <v>28</v>
      </c>
      <c r="D92" s="64">
        <v>75</v>
      </c>
      <c r="E92" s="65">
        <v>35.774999999999999</v>
      </c>
      <c r="F92" s="30" t="s">
        <v>6</v>
      </c>
      <c r="G92" s="64" t="s">
        <v>37</v>
      </c>
    </row>
    <row r="93" spans="1:7" s="71" customFormat="1" x14ac:dyDescent="0.2">
      <c r="A93" s="64" t="s">
        <v>155</v>
      </c>
      <c r="B93" s="64" t="s">
        <v>191</v>
      </c>
      <c r="C93" s="30" t="s">
        <v>28</v>
      </c>
      <c r="D93" s="64">
        <v>25</v>
      </c>
      <c r="E93" s="65">
        <v>35.774999999999999</v>
      </c>
      <c r="F93" s="30" t="s">
        <v>6</v>
      </c>
      <c r="G93" s="64" t="s">
        <v>37</v>
      </c>
    </row>
    <row r="94" spans="1:7" s="71" customFormat="1" x14ac:dyDescent="0.2">
      <c r="A94" s="64" t="s">
        <v>155</v>
      </c>
      <c r="B94" s="64" t="s">
        <v>191</v>
      </c>
      <c r="C94" s="30" t="s">
        <v>28</v>
      </c>
      <c r="D94" s="64">
        <v>100</v>
      </c>
      <c r="E94" s="65">
        <v>35.770000000000003</v>
      </c>
      <c r="F94" s="30" t="s">
        <v>6</v>
      </c>
      <c r="G94" s="64" t="s">
        <v>37</v>
      </c>
    </row>
    <row r="95" spans="1:7" s="71" customFormat="1" x14ac:dyDescent="0.2">
      <c r="A95" s="64" t="s">
        <v>155</v>
      </c>
      <c r="B95" s="64" t="s">
        <v>192</v>
      </c>
      <c r="C95" s="30" t="s">
        <v>28</v>
      </c>
      <c r="D95" s="64">
        <v>100</v>
      </c>
      <c r="E95" s="65">
        <v>35.78</v>
      </c>
      <c r="F95" s="30" t="s">
        <v>6</v>
      </c>
      <c r="G95" s="64" t="s">
        <v>37</v>
      </c>
    </row>
    <row r="96" spans="1:7" s="71" customFormat="1" x14ac:dyDescent="0.2">
      <c r="A96" s="64" t="s">
        <v>155</v>
      </c>
      <c r="B96" s="64" t="s">
        <v>193</v>
      </c>
      <c r="C96" s="30" t="s">
        <v>28</v>
      </c>
      <c r="D96" s="64">
        <v>100</v>
      </c>
      <c r="E96" s="65">
        <v>35.78</v>
      </c>
      <c r="F96" s="30" t="s">
        <v>6</v>
      </c>
      <c r="G96" s="64" t="s">
        <v>37</v>
      </c>
    </row>
    <row r="97" spans="1:7" s="71" customFormat="1" x14ac:dyDescent="0.2">
      <c r="A97" s="64" t="s">
        <v>155</v>
      </c>
      <c r="B97" s="64" t="s">
        <v>193</v>
      </c>
      <c r="C97" s="30" t="s">
        <v>28</v>
      </c>
      <c r="D97" s="64">
        <v>100</v>
      </c>
      <c r="E97" s="65">
        <v>35.774999999999999</v>
      </c>
      <c r="F97" s="30" t="s">
        <v>6</v>
      </c>
      <c r="G97" s="64" t="s">
        <v>37</v>
      </c>
    </row>
    <row r="98" spans="1:7" s="71" customFormat="1" x14ac:dyDescent="0.2">
      <c r="A98" s="64" t="s">
        <v>155</v>
      </c>
      <c r="B98" s="64" t="s">
        <v>194</v>
      </c>
      <c r="C98" s="30" t="s">
        <v>28</v>
      </c>
      <c r="D98" s="64">
        <v>129</v>
      </c>
      <c r="E98" s="65">
        <v>35.805</v>
      </c>
      <c r="F98" s="30" t="s">
        <v>6</v>
      </c>
      <c r="G98" s="64" t="s">
        <v>37</v>
      </c>
    </row>
    <row r="99" spans="1:7" s="71" customFormat="1" x14ac:dyDescent="0.2">
      <c r="A99" s="64" t="s">
        <v>155</v>
      </c>
      <c r="B99" s="64" t="s">
        <v>194</v>
      </c>
      <c r="C99" s="30" t="s">
        <v>28</v>
      </c>
      <c r="D99" s="64">
        <v>100</v>
      </c>
      <c r="E99" s="65">
        <v>35.799999999999997</v>
      </c>
      <c r="F99" s="30" t="s">
        <v>6</v>
      </c>
      <c r="G99" s="64" t="s">
        <v>37</v>
      </c>
    </row>
    <row r="100" spans="1:7" s="71" customFormat="1" x14ac:dyDescent="0.2">
      <c r="A100" s="64" t="s">
        <v>155</v>
      </c>
      <c r="B100" s="64" t="s">
        <v>195</v>
      </c>
      <c r="C100" s="30" t="s">
        <v>28</v>
      </c>
      <c r="D100" s="64">
        <v>71</v>
      </c>
      <c r="E100" s="65">
        <v>35.630000000000003</v>
      </c>
      <c r="F100" s="30" t="s">
        <v>6</v>
      </c>
      <c r="G100" s="64" t="s">
        <v>37</v>
      </c>
    </row>
    <row r="101" spans="1:7" s="71" customFormat="1" x14ac:dyDescent="0.2">
      <c r="A101" s="64" t="s">
        <v>155</v>
      </c>
      <c r="B101" s="64" t="s">
        <v>196</v>
      </c>
      <c r="C101" s="30" t="s">
        <v>28</v>
      </c>
      <c r="D101" s="64">
        <v>100</v>
      </c>
      <c r="E101" s="65">
        <v>35.64</v>
      </c>
      <c r="F101" s="30" t="s">
        <v>6</v>
      </c>
      <c r="G101" s="64" t="s">
        <v>37</v>
      </c>
    </row>
    <row r="102" spans="1:7" s="71" customFormat="1" x14ac:dyDescent="0.2">
      <c r="A102" s="64" t="s">
        <v>155</v>
      </c>
      <c r="B102" s="64" t="s">
        <v>197</v>
      </c>
      <c r="C102" s="30" t="s">
        <v>28</v>
      </c>
      <c r="D102" s="64">
        <v>28</v>
      </c>
      <c r="E102" s="65">
        <v>35.515000000000001</v>
      </c>
      <c r="F102" s="30" t="s">
        <v>6</v>
      </c>
      <c r="G102" s="64" t="s">
        <v>37</v>
      </c>
    </row>
    <row r="103" spans="1:7" s="71" customFormat="1" x14ac:dyDescent="0.2">
      <c r="A103" s="64" t="s">
        <v>155</v>
      </c>
      <c r="B103" s="64" t="s">
        <v>197</v>
      </c>
      <c r="C103" s="30" t="s">
        <v>28</v>
      </c>
      <c r="D103" s="64">
        <v>100</v>
      </c>
      <c r="E103" s="65">
        <v>35.515000000000001</v>
      </c>
      <c r="F103" s="30" t="s">
        <v>6</v>
      </c>
      <c r="G103" s="64" t="s">
        <v>37</v>
      </c>
    </row>
    <row r="104" spans="1:7" s="71" customFormat="1" x14ac:dyDescent="0.2">
      <c r="A104" s="64" t="s">
        <v>155</v>
      </c>
      <c r="B104" s="64" t="s">
        <v>198</v>
      </c>
      <c r="C104" s="30" t="s">
        <v>28</v>
      </c>
      <c r="D104" s="64">
        <v>14</v>
      </c>
      <c r="E104" s="65">
        <v>35.515000000000001</v>
      </c>
      <c r="F104" s="30" t="s">
        <v>6</v>
      </c>
      <c r="G104" s="64" t="s">
        <v>37</v>
      </c>
    </row>
    <row r="105" spans="1:7" s="71" customFormat="1" x14ac:dyDescent="0.2">
      <c r="A105" s="64" t="s">
        <v>155</v>
      </c>
      <c r="B105" s="64" t="s">
        <v>198</v>
      </c>
      <c r="C105" s="30" t="s">
        <v>28</v>
      </c>
      <c r="D105" s="64">
        <v>67</v>
      </c>
      <c r="E105" s="65">
        <v>35.515000000000001</v>
      </c>
      <c r="F105" s="30" t="s">
        <v>6</v>
      </c>
      <c r="G105" s="64" t="s">
        <v>37</v>
      </c>
    </row>
    <row r="106" spans="1:7" s="71" customFormat="1" x14ac:dyDescent="0.2">
      <c r="A106" s="64" t="s">
        <v>155</v>
      </c>
      <c r="B106" s="64" t="s">
        <v>198</v>
      </c>
      <c r="C106" s="30" t="s">
        <v>28</v>
      </c>
      <c r="D106" s="64">
        <v>5</v>
      </c>
      <c r="E106" s="65">
        <v>35.515000000000001</v>
      </c>
      <c r="F106" s="30" t="s">
        <v>6</v>
      </c>
      <c r="G106" s="64" t="s">
        <v>37</v>
      </c>
    </row>
    <row r="107" spans="1:7" s="71" customFormat="1" x14ac:dyDescent="0.2">
      <c r="A107" s="64" t="s">
        <v>155</v>
      </c>
      <c r="B107" s="64" t="s">
        <v>198</v>
      </c>
      <c r="C107" s="30" t="s">
        <v>28</v>
      </c>
      <c r="D107" s="64">
        <v>86</v>
      </c>
      <c r="E107" s="65">
        <v>35.515000000000001</v>
      </c>
      <c r="F107" s="30" t="s">
        <v>6</v>
      </c>
      <c r="G107" s="64" t="s">
        <v>37</v>
      </c>
    </row>
    <row r="108" spans="1:7" s="71" customFormat="1" x14ac:dyDescent="0.2">
      <c r="A108" s="64" t="s">
        <v>155</v>
      </c>
      <c r="B108" s="64" t="s">
        <v>199</v>
      </c>
      <c r="C108" s="30" t="s">
        <v>28</v>
      </c>
      <c r="D108" s="64">
        <v>100</v>
      </c>
      <c r="E108" s="65">
        <v>35.625</v>
      </c>
      <c r="F108" s="30" t="s">
        <v>6</v>
      </c>
      <c r="G108" s="64" t="s">
        <v>37</v>
      </c>
    </row>
    <row r="109" spans="1:7" s="71" customFormat="1" x14ac:dyDescent="0.2">
      <c r="A109" s="64" t="s">
        <v>155</v>
      </c>
      <c r="B109" s="64" t="s">
        <v>199</v>
      </c>
      <c r="C109" s="30" t="s">
        <v>28</v>
      </c>
      <c r="D109" s="64">
        <v>68</v>
      </c>
      <c r="E109" s="65">
        <v>35.625</v>
      </c>
      <c r="F109" s="30" t="s">
        <v>6</v>
      </c>
      <c r="G109" s="64" t="s">
        <v>37</v>
      </c>
    </row>
    <row r="110" spans="1:7" s="71" customFormat="1" x14ac:dyDescent="0.2">
      <c r="A110" s="64" t="s">
        <v>155</v>
      </c>
      <c r="B110" s="64" t="s">
        <v>199</v>
      </c>
      <c r="C110" s="30" t="s">
        <v>28</v>
      </c>
      <c r="D110" s="64">
        <v>100</v>
      </c>
      <c r="E110" s="65">
        <v>35.625</v>
      </c>
      <c r="F110" s="30" t="s">
        <v>6</v>
      </c>
      <c r="G110" s="64" t="s">
        <v>37</v>
      </c>
    </row>
    <row r="111" spans="1:7" s="71" customFormat="1" x14ac:dyDescent="0.2">
      <c r="A111" s="64" t="s">
        <v>155</v>
      </c>
      <c r="B111" s="64" t="s">
        <v>199</v>
      </c>
      <c r="C111" s="30" t="s">
        <v>28</v>
      </c>
      <c r="D111" s="64">
        <v>32</v>
      </c>
      <c r="E111" s="65">
        <v>35.625</v>
      </c>
      <c r="F111" s="30" t="s">
        <v>6</v>
      </c>
      <c r="G111" s="64" t="s">
        <v>37</v>
      </c>
    </row>
    <row r="112" spans="1:7" s="71" customFormat="1" x14ac:dyDescent="0.2">
      <c r="A112" s="64" t="s">
        <v>155</v>
      </c>
      <c r="B112" s="64" t="s">
        <v>200</v>
      </c>
      <c r="C112" s="30" t="s">
        <v>28</v>
      </c>
      <c r="D112" s="64">
        <v>166</v>
      </c>
      <c r="E112" s="65">
        <v>35.700000000000003</v>
      </c>
      <c r="F112" s="30" t="s">
        <v>6</v>
      </c>
      <c r="G112" s="64" t="s">
        <v>37</v>
      </c>
    </row>
    <row r="113" spans="1:7" s="71" customFormat="1" x14ac:dyDescent="0.2">
      <c r="A113" s="64" t="s">
        <v>155</v>
      </c>
      <c r="B113" s="64" t="s">
        <v>201</v>
      </c>
      <c r="C113" s="30" t="s">
        <v>28</v>
      </c>
      <c r="D113" s="64">
        <v>126</v>
      </c>
      <c r="E113" s="65">
        <v>35.71</v>
      </c>
      <c r="F113" s="30" t="s">
        <v>6</v>
      </c>
      <c r="G113" s="64" t="s">
        <v>37</v>
      </c>
    </row>
    <row r="114" spans="1:7" s="71" customFormat="1" x14ac:dyDescent="0.2">
      <c r="A114" s="64" t="s">
        <v>155</v>
      </c>
      <c r="B114" s="64" t="s">
        <v>201</v>
      </c>
      <c r="C114" s="30" t="s">
        <v>28</v>
      </c>
      <c r="D114" s="64">
        <v>15</v>
      </c>
      <c r="E114" s="65">
        <v>35.71</v>
      </c>
      <c r="F114" s="30" t="s">
        <v>6</v>
      </c>
      <c r="G114" s="64" t="s">
        <v>37</v>
      </c>
    </row>
    <row r="115" spans="1:7" s="71" customFormat="1" x14ac:dyDescent="0.2">
      <c r="A115" s="64" t="s">
        <v>155</v>
      </c>
      <c r="B115" s="64" t="s">
        <v>201</v>
      </c>
      <c r="C115" s="30" t="s">
        <v>28</v>
      </c>
      <c r="D115" s="64">
        <v>49</v>
      </c>
      <c r="E115" s="65">
        <v>35.71</v>
      </c>
      <c r="F115" s="30" t="s">
        <v>6</v>
      </c>
      <c r="G115" s="64" t="s">
        <v>37</v>
      </c>
    </row>
    <row r="116" spans="1:7" s="71" customFormat="1" x14ac:dyDescent="0.2">
      <c r="A116" s="64" t="s">
        <v>155</v>
      </c>
      <c r="B116" s="64" t="s">
        <v>201</v>
      </c>
      <c r="C116" s="30" t="s">
        <v>28</v>
      </c>
      <c r="D116" s="64">
        <v>49</v>
      </c>
      <c r="E116" s="65">
        <v>35.71</v>
      </c>
      <c r="F116" s="30" t="s">
        <v>6</v>
      </c>
      <c r="G116" s="64" t="s">
        <v>37</v>
      </c>
    </row>
    <row r="117" spans="1:7" s="71" customFormat="1" x14ac:dyDescent="0.2">
      <c r="A117" s="64" t="s">
        <v>155</v>
      </c>
      <c r="B117" s="64" t="s">
        <v>201</v>
      </c>
      <c r="C117" s="30" t="s">
        <v>28</v>
      </c>
      <c r="D117" s="64">
        <v>49</v>
      </c>
      <c r="E117" s="65">
        <v>35.71</v>
      </c>
      <c r="F117" s="30" t="s">
        <v>6</v>
      </c>
      <c r="G117" s="64" t="s">
        <v>37</v>
      </c>
    </row>
    <row r="118" spans="1:7" s="71" customFormat="1" x14ac:dyDescent="0.2">
      <c r="A118" s="64" t="s">
        <v>155</v>
      </c>
      <c r="B118" s="64" t="s">
        <v>201</v>
      </c>
      <c r="C118" s="30" t="s">
        <v>28</v>
      </c>
      <c r="D118" s="64">
        <v>34</v>
      </c>
      <c r="E118" s="65">
        <v>35.71</v>
      </c>
      <c r="F118" s="30" t="s">
        <v>6</v>
      </c>
      <c r="G118" s="64" t="s">
        <v>37</v>
      </c>
    </row>
    <row r="119" spans="1:7" s="71" customFormat="1" x14ac:dyDescent="0.2">
      <c r="A119" s="64" t="s">
        <v>155</v>
      </c>
      <c r="B119" s="64" t="s">
        <v>201</v>
      </c>
      <c r="C119" s="30" t="s">
        <v>28</v>
      </c>
      <c r="D119" s="64">
        <v>62</v>
      </c>
      <c r="E119" s="65">
        <v>35.71</v>
      </c>
      <c r="F119" s="30" t="s">
        <v>6</v>
      </c>
      <c r="G119" s="64" t="s">
        <v>37</v>
      </c>
    </row>
    <row r="120" spans="1:7" s="71" customFormat="1" x14ac:dyDescent="0.2">
      <c r="A120" s="64" t="s">
        <v>155</v>
      </c>
      <c r="B120" s="64" t="s">
        <v>201</v>
      </c>
      <c r="C120" s="30" t="s">
        <v>28</v>
      </c>
      <c r="D120" s="64">
        <v>16</v>
      </c>
      <c r="E120" s="65">
        <v>35.71</v>
      </c>
      <c r="F120" s="30" t="s">
        <v>6</v>
      </c>
      <c r="G120" s="64" t="s">
        <v>37</v>
      </c>
    </row>
    <row r="121" spans="1:7" s="71" customFormat="1" x14ac:dyDescent="0.2">
      <c r="A121" s="64" t="s">
        <v>155</v>
      </c>
      <c r="B121" s="64" t="s">
        <v>202</v>
      </c>
      <c r="C121" s="30" t="s">
        <v>28</v>
      </c>
      <c r="D121" s="64">
        <v>73</v>
      </c>
      <c r="E121" s="65">
        <v>35.685000000000002</v>
      </c>
      <c r="F121" s="30" t="s">
        <v>6</v>
      </c>
      <c r="G121" s="64" t="s">
        <v>37</v>
      </c>
    </row>
    <row r="122" spans="1:7" s="71" customFormat="1" x14ac:dyDescent="0.2">
      <c r="A122" s="64" t="s">
        <v>155</v>
      </c>
      <c r="B122" s="64" t="s">
        <v>202</v>
      </c>
      <c r="C122" s="30" t="s">
        <v>28</v>
      </c>
      <c r="D122" s="64">
        <v>21</v>
      </c>
      <c r="E122" s="65">
        <v>35.685000000000002</v>
      </c>
      <c r="F122" s="30" t="s">
        <v>6</v>
      </c>
      <c r="G122" s="64" t="s">
        <v>37</v>
      </c>
    </row>
    <row r="123" spans="1:7" s="71" customFormat="1" x14ac:dyDescent="0.2">
      <c r="A123" s="64" t="s">
        <v>155</v>
      </c>
      <c r="B123" s="64" t="s">
        <v>202</v>
      </c>
      <c r="C123" s="30" t="s">
        <v>28</v>
      </c>
      <c r="D123" s="64">
        <v>6</v>
      </c>
      <c r="E123" s="65">
        <v>35.685000000000002</v>
      </c>
      <c r="F123" s="30" t="s">
        <v>6</v>
      </c>
      <c r="G123" s="64" t="s">
        <v>37</v>
      </c>
    </row>
    <row r="124" spans="1:7" s="71" customFormat="1" x14ac:dyDescent="0.2">
      <c r="A124" s="64" t="s">
        <v>155</v>
      </c>
      <c r="B124" s="64" t="s">
        <v>203</v>
      </c>
      <c r="C124" s="30" t="s">
        <v>28</v>
      </c>
      <c r="D124" s="64">
        <v>100</v>
      </c>
      <c r="E124" s="65">
        <v>35.700000000000003</v>
      </c>
      <c r="F124" s="30" t="s">
        <v>6</v>
      </c>
      <c r="G124" s="64" t="s">
        <v>37</v>
      </c>
    </row>
    <row r="125" spans="1:7" s="71" customFormat="1" x14ac:dyDescent="0.2">
      <c r="A125" s="64" t="s">
        <v>155</v>
      </c>
      <c r="B125" s="64" t="s">
        <v>203</v>
      </c>
      <c r="C125" s="30" t="s">
        <v>28</v>
      </c>
      <c r="D125" s="64">
        <v>100</v>
      </c>
      <c r="E125" s="65">
        <v>35.700000000000003</v>
      </c>
      <c r="F125" s="30" t="s">
        <v>6</v>
      </c>
      <c r="G125" s="64" t="s">
        <v>37</v>
      </c>
    </row>
    <row r="126" spans="1:7" s="71" customFormat="1" x14ac:dyDescent="0.2">
      <c r="A126" s="64" t="s">
        <v>155</v>
      </c>
      <c r="B126" s="64" t="s">
        <v>203</v>
      </c>
      <c r="C126" s="30" t="s">
        <v>28</v>
      </c>
      <c r="D126" s="64">
        <v>100</v>
      </c>
      <c r="E126" s="65">
        <v>35.700000000000003</v>
      </c>
      <c r="F126" s="30" t="s">
        <v>6</v>
      </c>
      <c r="G126" s="64" t="s">
        <v>37</v>
      </c>
    </row>
    <row r="127" spans="1:7" s="71" customFormat="1" x14ac:dyDescent="0.2">
      <c r="A127" s="64" t="s">
        <v>155</v>
      </c>
      <c r="B127" s="64" t="s">
        <v>204</v>
      </c>
      <c r="C127" s="30" t="s">
        <v>28</v>
      </c>
      <c r="D127" s="64">
        <v>15</v>
      </c>
      <c r="E127" s="65">
        <v>35.700000000000003</v>
      </c>
      <c r="F127" s="30" t="s">
        <v>6</v>
      </c>
      <c r="G127" s="64" t="s">
        <v>37</v>
      </c>
    </row>
    <row r="128" spans="1:7" s="71" customFormat="1" x14ac:dyDescent="0.2">
      <c r="A128" s="64" t="s">
        <v>155</v>
      </c>
      <c r="B128" s="64" t="s">
        <v>204</v>
      </c>
      <c r="C128" s="30" t="s">
        <v>28</v>
      </c>
      <c r="D128" s="64">
        <v>65</v>
      </c>
      <c r="E128" s="65">
        <v>35.700000000000003</v>
      </c>
      <c r="F128" s="30" t="s">
        <v>6</v>
      </c>
      <c r="G128" s="64" t="s">
        <v>37</v>
      </c>
    </row>
    <row r="129" spans="1:7" s="71" customFormat="1" x14ac:dyDescent="0.2">
      <c r="A129" s="64" t="s">
        <v>155</v>
      </c>
      <c r="B129" s="64" t="s">
        <v>205</v>
      </c>
      <c r="C129" s="30" t="s">
        <v>28</v>
      </c>
      <c r="D129" s="64">
        <v>20</v>
      </c>
      <c r="E129" s="65">
        <v>35.700000000000003</v>
      </c>
      <c r="F129" s="30" t="s">
        <v>6</v>
      </c>
      <c r="G129" s="64" t="s">
        <v>37</v>
      </c>
    </row>
    <row r="130" spans="1:7" s="71" customFormat="1" x14ac:dyDescent="0.2">
      <c r="A130" s="64" t="s">
        <v>155</v>
      </c>
      <c r="B130" s="64" t="s">
        <v>206</v>
      </c>
      <c r="C130" s="30" t="s">
        <v>28</v>
      </c>
      <c r="D130" s="64">
        <v>22</v>
      </c>
      <c r="E130" s="65">
        <v>35.700000000000003</v>
      </c>
      <c r="F130" s="30" t="s">
        <v>6</v>
      </c>
      <c r="G130" s="64" t="s">
        <v>37</v>
      </c>
    </row>
    <row r="131" spans="1:7" s="71" customFormat="1" x14ac:dyDescent="0.2">
      <c r="A131" s="64" t="s">
        <v>155</v>
      </c>
      <c r="B131" s="64" t="s">
        <v>206</v>
      </c>
      <c r="C131" s="30" t="s">
        <v>28</v>
      </c>
      <c r="D131" s="64">
        <v>78</v>
      </c>
      <c r="E131" s="65">
        <v>35.700000000000003</v>
      </c>
      <c r="F131" s="30" t="s">
        <v>6</v>
      </c>
      <c r="G131" s="64" t="s">
        <v>37</v>
      </c>
    </row>
    <row r="132" spans="1:7" s="71" customFormat="1" x14ac:dyDescent="0.2">
      <c r="A132" s="64" t="s">
        <v>155</v>
      </c>
      <c r="B132" s="64" t="s">
        <v>207</v>
      </c>
      <c r="C132" s="30" t="s">
        <v>28</v>
      </c>
      <c r="D132" s="64">
        <v>253</v>
      </c>
      <c r="E132" s="65">
        <v>35.744999999999997</v>
      </c>
      <c r="F132" s="30" t="s">
        <v>6</v>
      </c>
      <c r="G132" s="64" t="s">
        <v>37</v>
      </c>
    </row>
    <row r="133" spans="1:7" s="71" customFormat="1" x14ac:dyDescent="0.2">
      <c r="A133" s="64" t="s">
        <v>155</v>
      </c>
      <c r="B133" s="64" t="s">
        <v>208</v>
      </c>
      <c r="C133" s="30" t="s">
        <v>28</v>
      </c>
      <c r="D133" s="64">
        <v>181</v>
      </c>
      <c r="E133" s="65">
        <v>35.725000000000001</v>
      </c>
      <c r="F133" s="30" t="s">
        <v>6</v>
      </c>
      <c r="G133" s="64" t="s">
        <v>37</v>
      </c>
    </row>
    <row r="134" spans="1:7" s="71" customFormat="1" x14ac:dyDescent="0.2">
      <c r="A134" s="64" t="s">
        <v>155</v>
      </c>
      <c r="B134" s="64" t="s">
        <v>209</v>
      </c>
      <c r="C134" s="30" t="s">
        <v>28</v>
      </c>
      <c r="D134" s="64">
        <v>100</v>
      </c>
      <c r="E134" s="65">
        <v>35.634999999999998</v>
      </c>
      <c r="F134" s="30" t="s">
        <v>6</v>
      </c>
      <c r="G134" s="64" t="s">
        <v>37</v>
      </c>
    </row>
    <row r="135" spans="1:7" s="71" customFormat="1" x14ac:dyDescent="0.2">
      <c r="A135" s="64" t="s">
        <v>155</v>
      </c>
      <c r="B135" s="64" t="s">
        <v>210</v>
      </c>
      <c r="C135" s="30" t="s">
        <v>28</v>
      </c>
      <c r="D135" s="64">
        <v>200</v>
      </c>
      <c r="E135" s="65">
        <v>35.634999999999998</v>
      </c>
      <c r="F135" s="30" t="s">
        <v>6</v>
      </c>
      <c r="G135" s="64" t="s">
        <v>37</v>
      </c>
    </row>
    <row r="136" spans="1:7" s="71" customFormat="1" x14ac:dyDescent="0.2">
      <c r="A136" s="64" t="s">
        <v>155</v>
      </c>
      <c r="B136" s="64" t="s">
        <v>211</v>
      </c>
      <c r="C136" s="30" t="s">
        <v>28</v>
      </c>
      <c r="D136" s="64">
        <v>100</v>
      </c>
      <c r="E136" s="65">
        <v>35.700000000000003</v>
      </c>
      <c r="F136" s="30" t="s">
        <v>6</v>
      </c>
      <c r="G136" s="64" t="s">
        <v>37</v>
      </c>
    </row>
    <row r="137" spans="1:7" s="71" customFormat="1" x14ac:dyDescent="0.2">
      <c r="A137" s="64" t="s">
        <v>155</v>
      </c>
      <c r="B137" s="64" t="s">
        <v>212</v>
      </c>
      <c r="C137" s="30" t="s">
        <v>28</v>
      </c>
      <c r="D137" s="64">
        <v>100</v>
      </c>
      <c r="E137" s="65">
        <v>35.700000000000003</v>
      </c>
      <c r="F137" s="30" t="s">
        <v>6</v>
      </c>
      <c r="G137" s="64" t="s">
        <v>37</v>
      </c>
    </row>
    <row r="138" spans="1:7" s="71" customFormat="1" x14ac:dyDescent="0.2">
      <c r="A138" s="64" t="s">
        <v>155</v>
      </c>
      <c r="B138" s="64" t="s">
        <v>212</v>
      </c>
      <c r="C138" s="30" t="s">
        <v>28</v>
      </c>
      <c r="D138" s="64">
        <v>100</v>
      </c>
      <c r="E138" s="65">
        <v>35.700000000000003</v>
      </c>
      <c r="F138" s="30" t="s">
        <v>6</v>
      </c>
      <c r="G138" s="64" t="s">
        <v>37</v>
      </c>
    </row>
    <row r="139" spans="1:7" s="71" customFormat="1" x14ac:dyDescent="0.2">
      <c r="A139" s="64" t="s">
        <v>155</v>
      </c>
      <c r="B139" s="64" t="s">
        <v>213</v>
      </c>
      <c r="C139" s="30" t="s">
        <v>28</v>
      </c>
      <c r="D139" s="64">
        <v>37</v>
      </c>
      <c r="E139" s="65">
        <v>35.57</v>
      </c>
      <c r="F139" s="30" t="s">
        <v>6</v>
      </c>
      <c r="G139" s="64" t="s">
        <v>37</v>
      </c>
    </row>
    <row r="140" spans="1:7" s="71" customFormat="1" x14ac:dyDescent="0.2">
      <c r="A140" s="64" t="s">
        <v>155</v>
      </c>
      <c r="B140" s="64" t="s">
        <v>213</v>
      </c>
      <c r="C140" s="30" t="s">
        <v>28</v>
      </c>
      <c r="D140" s="64">
        <v>63</v>
      </c>
      <c r="E140" s="65">
        <v>35.57</v>
      </c>
      <c r="F140" s="30" t="s">
        <v>6</v>
      </c>
      <c r="G140" s="64" t="s">
        <v>37</v>
      </c>
    </row>
    <row r="141" spans="1:7" s="71" customFormat="1" x14ac:dyDescent="0.2">
      <c r="A141" s="64" t="s">
        <v>155</v>
      </c>
      <c r="B141" s="64" t="s">
        <v>213</v>
      </c>
      <c r="C141" s="30" t="s">
        <v>28</v>
      </c>
      <c r="D141" s="64">
        <v>37</v>
      </c>
      <c r="E141" s="65">
        <v>35.57</v>
      </c>
      <c r="F141" s="30" t="s">
        <v>6</v>
      </c>
      <c r="G141" s="64" t="s">
        <v>37</v>
      </c>
    </row>
    <row r="142" spans="1:7" s="71" customFormat="1" x14ac:dyDescent="0.2">
      <c r="A142" s="64" t="s">
        <v>155</v>
      </c>
      <c r="B142" s="64" t="s">
        <v>213</v>
      </c>
      <c r="C142" s="30" t="s">
        <v>28</v>
      </c>
      <c r="D142" s="64">
        <v>63</v>
      </c>
      <c r="E142" s="65">
        <v>35.57</v>
      </c>
      <c r="F142" s="30" t="s">
        <v>6</v>
      </c>
      <c r="G142" s="64" t="s">
        <v>37</v>
      </c>
    </row>
    <row r="143" spans="1:7" s="71" customFormat="1" x14ac:dyDescent="0.2">
      <c r="A143" s="64" t="s">
        <v>155</v>
      </c>
      <c r="B143" s="64" t="s">
        <v>214</v>
      </c>
      <c r="C143" s="30" t="s">
        <v>28</v>
      </c>
      <c r="D143" s="64">
        <v>100</v>
      </c>
      <c r="E143" s="65">
        <v>35.615000000000002</v>
      </c>
      <c r="F143" s="30" t="s">
        <v>6</v>
      </c>
      <c r="G143" s="64" t="s">
        <v>37</v>
      </c>
    </row>
    <row r="144" spans="1:7" s="71" customFormat="1" x14ac:dyDescent="0.2">
      <c r="A144" s="64" t="s">
        <v>155</v>
      </c>
      <c r="B144" s="64" t="s">
        <v>214</v>
      </c>
      <c r="C144" s="30" t="s">
        <v>28</v>
      </c>
      <c r="D144" s="64">
        <v>100</v>
      </c>
      <c r="E144" s="65">
        <v>35.615000000000002</v>
      </c>
      <c r="F144" s="30" t="s">
        <v>6</v>
      </c>
      <c r="G144" s="64" t="s">
        <v>37</v>
      </c>
    </row>
    <row r="145" spans="1:7" s="71" customFormat="1" x14ac:dyDescent="0.2">
      <c r="A145" s="64" t="s">
        <v>155</v>
      </c>
      <c r="B145" s="64" t="s">
        <v>214</v>
      </c>
      <c r="C145" s="30" t="s">
        <v>28</v>
      </c>
      <c r="D145" s="64">
        <v>100</v>
      </c>
      <c r="E145" s="65">
        <v>35.615000000000002</v>
      </c>
      <c r="F145" s="30" t="s">
        <v>6</v>
      </c>
      <c r="G145" s="64" t="s">
        <v>37</v>
      </c>
    </row>
    <row r="146" spans="1:7" s="71" customFormat="1" x14ac:dyDescent="0.2">
      <c r="A146" s="64" t="s">
        <v>155</v>
      </c>
      <c r="B146" s="64" t="s">
        <v>215</v>
      </c>
      <c r="C146" s="30" t="s">
        <v>28</v>
      </c>
      <c r="D146" s="64">
        <v>196</v>
      </c>
      <c r="E146" s="65">
        <v>35.685000000000002</v>
      </c>
      <c r="F146" s="30" t="s">
        <v>6</v>
      </c>
      <c r="G146" s="64" t="s">
        <v>37</v>
      </c>
    </row>
    <row r="147" spans="1:7" s="71" customFormat="1" x14ac:dyDescent="0.2">
      <c r="A147" s="64" t="s">
        <v>155</v>
      </c>
      <c r="B147" s="64" t="s">
        <v>215</v>
      </c>
      <c r="C147" s="30" t="s">
        <v>28</v>
      </c>
      <c r="D147" s="64">
        <v>4</v>
      </c>
      <c r="E147" s="65">
        <v>35.685000000000002</v>
      </c>
      <c r="F147" s="30" t="s">
        <v>6</v>
      </c>
      <c r="G147" s="64" t="s">
        <v>37</v>
      </c>
    </row>
    <row r="148" spans="1:7" s="71" customFormat="1" x14ac:dyDescent="0.2">
      <c r="A148" s="64" t="s">
        <v>155</v>
      </c>
      <c r="B148" s="64" t="s">
        <v>216</v>
      </c>
      <c r="C148" s="30" t="s">
        <v>28</v>
      </c>
      <c r="D148" s="64">
        <v>100</v>
      </c>
      <c r="E148" s="65">
        <v>35.729999999999997</v>
      </c>
      <c r="F148" s="30" t="s">
        <v>6</v>
      </c>
      <c r="G148" s="64" t="s">
        <v>37</v>
      </c>
    </row>
    <row r="149" spans="1:7" s="71" customFormat="1" x14ac:dyDescent="0.2">
      <c r="A149" s="64" t="s">
        <v>155</v>
      </c>
      <c r="B149" s="64" t="s">
        <v>216</v>
      </c>
      <c r="C149" s="30" t="s">
        <v>28</v>
      </c>
      <c r="D149" s="64">
        <v>100</v>
      </c>
      <c r="E149" s="65">
        <v>35.729999999999997</v>
      </c>
      <c r="F149" s="30" t="s">
        <v>6</v>
      </c>
      <c r="G149" s="64" t="s">
        <v>37</v>
      </c>
    </row>
    <row r="150" spans="1:7" s="71" customFormat="1" x14ac:dyDescent="0.2">
      <c r="A150" s="64" t="s">
        <v>155</v>
      </c>
      <c r="B150" s="64" t="s">
        <v>216</v>
      </c>
      <c r="C150" s="30" t="s">
        <v>28</v>
      </c>
      <c r="D150" s="64">
        <v>100</v>
      </c>
      <c r="E150" s="65">
        <v>35.729999999999997</v>
      </c>
      <c r="F150" s="30" t="s">
        <v>6</v>
      </c>
      <c r="G150" s="64" t="s">
        <v>37</v>
      </c>
    </row>
    <row r="151" spans="1:7" s="71" customFormat="1" x14ac:dyDescent="0.2">
      <c r="A151" s="64" t="s">
        <v>155</v>
      </c>
      <c r="B151" s="64" t="s">
        <v>216</v>
      </c>
      <c r="C151" s="30" t="s">
        <v>28</v>
      </c>
      <c r="D151" s="64">
        <v>100</v>
      </c>
      <c r="E151" s="65">
        <v>35.729999999999997</v>
      </c>
      <c r="F151" s="30" t="s">
        <v>6</v>
      </c>
      <c r="G151" s="64" t="s">
        <v>37</v>
      </c>
    </row>
    <row r="152" spans="1:7" s="71" customFormat="1" x14ac:dyDescent="0.2">
      <c r="A152" s="64" t="s">
        <v>155</v>
      </c>
      <c r="B152" s="64" t="s">
        <v>217</v>
      </c>
      <c r="C152" s="30" t="s">
        <v>28</v>
      </c>
      <c r="D152" s="64">
        <v>100</v>
      </c>
      <c r="E152" s="65">
        <v>35.729999999999997</v>
      </c>
      <c r="F152" s="30" t="s">
        <v>6</v>
      </c>
      <c r="G152" s="64" t="s">
        <v>37</v>
      </c>
    </row>
    <row r="153" spans="1:7" s="71" customFormat="1" x14ac:dyDescent="0.2">
      <c r="A153" s="64" t="s">
        <v>155</v>
      </c>
      <c r="B153" s="64" t="s">
        <v>218</v>
      </c>
      <c r="C153" s="30" t="s">
        <v>28</v>
      </c>
      <c r="D153" s="64">
        <v>32</v>
      </c>
      <c r="E153" s="65">
        <v>35.770000000000003</v>
      </c>
      <c r="F153" s="30" t="s">
        <v>6</v>
      </c>
      <c r="G153" s="64" t="s">
        <v>37</v>
      </c>
    </row>
    <row r="154" spans="1:7" s="71" customFormat="1" x14ac:dyDescent="0.2">
      <c r="A154" s="64" t="s">
        <v>155</v>
      </c>
      <c r="B154" s="64" t="s">
        <v>218</v>
      </c>
      <c r="C154" s="30" t="s">
        <v>28</v>
      </c>
      <c r="D154" s="64">
        <v>18</v>
      </c>
      <c r="E154" s="65">
        <v>35.770000000000003</v>
      </c>
      <c r="F154" s="30" t="s">
        <v>6</v>
      </c>
      <c r="G154" s="64" t="s">
        <v>37</v>
      </c>
    </row>
    <row r="155" spans="1:7" s="71" customFormat="1" x14ac:dyDescent="0.2">
      <c r="A155" s="64" t="s">
        <v>155</v>
      </c>
      <c r="B155" s="64" t="s">
        <v>218</v>
      </c>
      <c r="C155" s="30" t="s">
        <v>28</v>
      </c>
      <c r="D155" s="64">
        <v>68</v>
      </c>
      <c r="E155" s="65">
        <v>35.770000000000003</v>
      </c>
      <c r="F155" s="30" t="s">
        <v>6</v>
      </c>
      <c r="G155" s="64" t="s">
        <v>37</v>
      </c>
    </row>
    <row r="156" spans="1:7" s="71" customFormat="1" x14ac:dyDescent="0.2">
      <c r="A156" s="64" t="s">
        <v>155</v>
      </c>
      <c r="B156" s="64" t="s">
        <v>218</v>
      </c>
      <c r="C156" s="30" t="s">
        <v>28</v>
      </c>
      <c r="D156" s="64">
        <v>57</v>
      </c>
      <c r="E156" s="65">
        <v>35.770000000000003</v>
      </c>
      <c r="F156" s="30" t="s">
        <v>6</v>
      </c>
      <c r="G156" s="64" t="s">
        <v>37</v>
      </c>
    </row>
    <row r="157" spans="1:7" s="71" customFormat="1" x14ac:dyDescent="0.2">
      <c r="A157" s="64" t="s">
        <v>155</v>
      </c>
      <c r="B157" s="64" t="s">
        <v>218</v>
      </c>
      <c r="C157" s="30" t="s">
        <v>28</v>
      </c>
      <c r="D157" s="64">
        <v>25</v>
      </c>
      <c r="E157" s="65">
        <v>35.770000000000003</v>
      </c>
      <c r="F157" s="30" t="s">
        <v>6</v>
      </c>
      <c r="G157" s="64" t="s">
        <v>37</v>
      </c>
    </row>
    <row r="158" spans="1:7" s="71" customFormat="1" x14ac:dyDescent="0.2">
      <c r="A158" s="64" t="s">
        <v>155</v>
      </c>
      <c r="B158" s="64" t="s">
        <v>218</v>
      </c>
      <c r="C158" s="30" t="s">
        <v>28</v>
      </c>
      <c r="D158" s="64">
        <v>45</v>
      </c>
      <c r="E158" s="65">
        <v>35.770000000000003</v>
      </c>
      <c r="F158" s="30" t="s">
        <v>6</v>
      </c>
      <c r="G158" s="64" t="s">
        <v>37</v>
      </c>
    </row>
    <row r="159" spans="1:7" s="71" customFormat="1" x14ac:dyDescent="0.2">
      <c r="A159" s="64" t="s">
        <v>155</v>
      </c>
      <c r="B159" s="64" t="s">
        <v>218</v>
      </c>
      <c r="C159" s="30" t="s">
        <v>28</v>
      </c>
      <c r="D159" s="64">
        <v>100</v>
      </c>
      <c r="E159" s="65">
        <v>35.770000000000003</v>
      </c>
      <c r="F159" s="30" t="s">
        <v>6</v>
      </c>
      <c r="G159" s="64" t="s">
        <v>37</v>
      </c>
    </row>
    <row r="160" spans="1:7" s="71" customFormat="1" x14ac:dyDescent="0.2">
      <c r="A160" s="64" t="s">
        <v>155</v>
      </c>
      <c r="B160" s="64" t="s">
        <v>218</v>
      </c>
      <c r="C160" s="30" t="s">
        <v>28</v>
      </c>
      <c r="D160" s="64">
        <v>55</v>
      </c>
      <c r="E160" s="65">
        <v>35.770000000000003</v>
      </c>
      <c r="F160" s="30" t="s">
        <v>6</v>
      </c>
      <c r="G160" s="64" t="s">
        <v>37</v>
      </c>
    </row>
    <row r="161" spans="1:7" s="71" customFormat="1" x14ac:dyDescent="0.2">
      <c r="A161" s="64" t="s">
        <v>155</v>
      </c>
      <c r="B161" s="64" t="s">
        <v>218</v>
      </c>
      <c r="C161" s="30" t="s">
        <v>28</v>
      </c>
      <c r="D161" s="64">
        <v>55</v>
      </c>
      <c r="E161" s="65">
        <v>35.770000000000003</v>
      </c>
      <c r="F161" s="30" t="s">
        <v>6</v>
      </c>
      <c r="G161" s="64" t="s">
        <v>37</v>
      </c>
    </row>
    <row r="162" spans="1:7" s="71" customFormat="1" x14ac:dyDescent="0.2">
      <c r="A162" s="64" t="s">
        <v>155</v>
      </c>
      <c r="B162" s="64" t="s">
        <v>218</v>
      </c>
      <c r="C162" s="30" t="s">
        <v>28</v>
      </c>
      <c r="D162" s="64">
        <v>45</v>
      </c>
      <c r="E162" s="65">
        <v>35.770000000000003</v>
      </c>
      <c r="F162" s="30" t="s">
        <v>6</v>
      </c>
      <c r="G162" s="64" t="s">
        <v>37</v>
      </c>
    </row>
    <row r="163" spans="1:7" s="71" customFormat="1" x14ac:dyDescent="0.2">
      <c r="F163" s="72"/>
      <c r="G163" s="72"/>
    </row>
    <row r="164" spans="1:7" s="71" customFormat="1" x14ac:dyDescent="0.2">
      <c r="F164" s="72"/>
      <c r="G164" s="72"/>
    </row>
    <row r="165" spans="1:7" s="71" customFormat="1" x14ac:dyDescent="0.2">
      <c r="F165" s="72"/>
      <c r="G165" s="72"/>
    </row>
    <row r="166" spans="1:7" s="71" customFormat="1" x14ac:dyDescent="0.2">
      <c r="F166" s="72"/>
      <c r="G166" s="72"/>
    </row>
    <row r="167" spans="1:7" s="71" customFormat="1" x14ac:dyDescent="0.2">
      <c r="F167" s="72"/>
      <c r="G167" s="72"/>
    </row>
    <row r="168" spans="1:7" s="71" customFormat="1" x14ac:dyDescent="0.2">
      <c r="F168" s="72"/>
      <c r="G168" s="72"/>
    </row>
    <row r="169" spans="1:7" s="71" customFormat="1" x14ac:dyDescent="0.2">
      <c r="F169" s="72"/>
      <c r="G169" s="72"/>
    </row>
    <row r="170" spans="1:7" s="71" customFormat="1" x14ac:dyDescent="0.2">
      <c r="F170" s="72"/>
      <c r="G170" s="72"/>
    </row>
    <row r="171" spans="1:7" s="71" customFormat="1" x14ac:dyDescent="0.2">
      <c r="F171" s="72"/>
      <c r="G171" s="72"/>
    </row>
    <row r="172" spans="1:7" s="71" customFormat="1" x14ac:dyDescent="0.2">
      <c r="F172" s="72"/>
      <c r="G172" s="72"/>
    </row>
    <row r="173" spans="1:7" s="71" customFormat="1" x14ac:dyDescent="0.2">
      <c r="F173" s="72"/>
      <c r="G173" s="72"/>
    </row>
    <row r="174" spans="1:7" s="71" customFormat="1" x14ac:dyDescent="0.2">
      <c r="F174" s="72"/>
      <c r="G174" s="72"/>
    </row>
    <row r="175" spans="1:7" s="71" customFormat="1" x14ac:dyDescent="0.2">
      <c r="F175" s="72"/>
      <c r="G175" s="72"/>
    </row>
    <row r="176" spans="1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0"/>
  <sheetViews>
    <sheetView workbookViewId="0">
      <pane ySplit="4" topLeftCell="A5" activePane="bottomLeft" state="frozen"/>
      <selection pane="bottomLeft" activeCell="I159" sqref="I15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43048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219</v>
      </c>
      <c r="B5" s="64" t="s">
        <v>220</v>
      </c>
      <c r="C5" s="30" t="s">
        <v>28</v>
      </c>
      <c r="D5" s="64">
        <v>2</v>
      </c>
      <c r="E5" s="65">
        <v>35.07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219</v>
      </c>
      <c r="B6" s="64" t="s">
        <v>221</v>
      </c>
      <c r="C6" s="30" t="s">
        <v>28</v>
      </c>
      <c r="D6" s="64">
        <v>34</v>
      </c>
      <c r="E6" s="65">
        <v>35.075000000000003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219</v>
      </c>
      <c r="B7" s="64" t="s">
        <v>221</v>
      </c>
      <c r="C7" s="30" t="s">
        <v>28</v>
      </c>
      <c r="D7" s="64">
        <v>25</v>
      </c>
      <c r="E7" s="65">
        <v>35.075000000000003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219</v>
      </c>
      <c r="B8" s="64" t="s">
        <v>221</v>
      </c>
      <c r="C8" s="30" t="s">
        <v>28</v>
      </c>
      <c r="D8" s="64">
        <v>15</v>
      </c>
      <c r="E8" s="65">
        <v>35.075000000000003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219</v>
      </c>
      <c r="B9" s="64" t="s">
        <v>222</v>
      </c>
      <c r="C9" s="30" t="s">
        <v>28</v>
      </c>
      <c r="D9" s="64">
        <v>201</v>
      </c>
      <c r="E9" s="65">
        <v>35.075000000000003</v>
      </c>
      <c r="F9" s="30" t="s">
        <v>6</v>
      </c>
      <c r="G9" s="64" t="s">
        <v>37</v>
      </c>
    </row>
    <row r="10" spans="1:53" s="71" customFormat="1" x14ac:dyDescent="0.2">
      <c r="A10" s="64" t="s">
        <v>219</v>
      </c>
      <c r="B10" s="64" t="s">
        <v>222</v>
      </c>
      <c r="C10" s="30" t="s">
        <v>28</v>
      </c>
      <c r="D10" s="64">
        <v>35</v>
      </c>
      <c r="E10" s="65">
        <v>35.075000000000003</v>
      </c>
      <c r="F10" s="30" t="s">
        <v>6</v>
      </c>
      <c r="G10" s="64" t="s">
        <v>37</v>
      </c>
    </row>
    <row r="11" spans="1:53" s="71" customFormat="1" x14ac:dyDescent="0.2">
      <c r="A11" s="64" t="s">
        <v>219</v>
      </c>
      <c r="B11" s="64" t="s">
        <v>222</v>
      </c>
      <c r="C11" s="30" t="s">
        <v>28</v>
      </c>
      <c r="D11" s="64">
        <v>64</v>
      </c>
      <c r="E11" s="65">
        <v>35.075000000000003</v>
      </c>
      <c r="F11" s="30" t="s">
        <v>6</v>
      </c>
      <c r="G11" s="64" t="s">
        <v>37</v>
      </c>
    </row>
    <row r="12" spans="1:53" s="71" customFormat="1" x14ac:dyDescent="0.2">
      <c r="A12" s="64" t="s">
        <v>219</v>
      </c>
      <c r="B12" s="64" t="s">
        <v>223</v>
      </c>
      <c r="C12" s="30" t="s">
        <v>28</v>
      </c>
      <c r="D12" s="64">
        <v>100</v>
      </c>
      <c r="E12" s="65">
        <v>35.085000000000001</v>
      </c>
      <c r="F12" s="30" t="s">
        <v>6</v>
      </c>
      <c r="G12" s="64" t="s">
        <v>37</v>
      </c>
    </row>
    <row r="13" spans="1:53" s="71" customFormat="1" x14ac:dyDescent="0.2">
      <c r="A13" s="64" t="s">
        <v>219</v>
      </c>
      <c r="B13" s="64" t="s">
        <v>224</v>
      </c>
      <c r="C13" s="30" t="s">
        <v>28</v>
      </c>
      <c r="D13" s="64">
        <v>1</v>
      </c>
      <c r="E13" s="65">
        <v>35.085000000000001</v>
      </c>
      <c r="F13" s="30" t="s">
        <v>6</v>
      </c>
      <c r="G13" s="64" t="s">
        <v>37</v>
      </c>
    </row>
    <row r="14" spans="1:53" s="71" customFormat="1" x14ac:dyDescent="0.2">
      <c r="A14" s="64" t="s">
        <v>219</v>
      </c>
      <c r="B14" s="64" t="s">
        <v>224</v>
      </c>
      <c r="C14" s="30" t="s">
        <v>28</v>
      </c>
      <c r="D14" s="64">
        <v>12</v>
      </c>
      <c r="E14" s="65">
        <v>35.085000000000001</v>
      </c>
      <c r="F14" s="30" t="s">
        <v>6</v>
      </c>
      <c r="G14" s="64" t="s">
        <v>37</v>
      </c>
    </row>
    <row r="15" spans="1:53" s="71" customFormat="1" x14ac:dyDescent="0.2">
      <c r="A15" s="64" t="s">
        <v>219</v>
      </c>
      <c r="B15" s="64" t="s">
        <v>224</v>
      </c>
      <c r="C15" s="30" t="s">
        <v>28</v>
      </c>
      <c r="D15" s="64">
        <v>99</v>
      </c>
      <c r="E15" s="65">
        <v>35.085000000000001</v>
      </c>
      <c r="F15" s="30" t="s">
        <v>6</v>
      </c>
      <c r="G15" s="64" t="s">
        <v>37</v>
      </c>
    </row>
    <row r="16" spans="1:53" s="71" customFormat="1" x14ac:dyDescent="0.2">
      <c r="A16" s="64" t="s">
        <v>219</v>
      </c>
      <c r="B16" s="64" t="s">
        <v>225</v>
      </c>
      <c r="C16" s="30" t="s">
        <v>28</v>
      </c>
      <c r="D16" s="64">
        <v>88</v>
      </c>
      <c r="E16" s="65">
        <v>35.085000000000001</v>
      </c>
      <c r="F16" s="30" t="s">
        <v>6</v>
      </c>
      <c r="G16" s="64" t="s">
        <v>37</v>
      </c>
    </row>
    <row r="17" spans="1:7" s="71" customFormat="1" x14ac:dyDescent="0.2">
      <c r="A17" s="64" t="s">
        <v>219</v>
      </c>
      <c r="B17" s="64" t="s">
        <v>226</v>
      </c>
      <c r="C17" s="30" t="s">
        <v>28</v>
      </c>
      <c r="D17" s="64">
        <v>100</v>
      </c>
      <c r="E17" s="65">
        <v>35.115000000000002</v>
      </c>
      <c r="F17" s="30" t="s">
        <v>6</v>
      </c>
      <c r="G17" s="64" t="s">
        <v>37</v>
      </c>
    </row>
    <row r="18" spans="1:7" s="71" customFormat="1" x14ac:dyDescent="0.2">
      <c r="A18" s="64" t="s">
        <v>219</v>
      </c>
      <c r="B18" s="64" t="s">
        <v>226</v>
      </c>
      <c r="C18" s="30" t="s">
        <v>28</v>
      </c>
      <c r="D18" s="64">
        <v>90</v>
      </c>
      <c r="E18" s="65">
        <v>35.115000000000002</v>
      </c>
      <c r="F18" s="30" t="s">
        <v>6</v>
      </c>
      <c r="G18" s="64" t="s">
        <v>37</v>
      </c>
    </row>
    <row r="19" spans="1:7" s="71" customFormat="1" x14ac:dyDescent="0.2">
      <c r="A19" s="64" t="s">
        <v>219</v>
      </c>
      <c r="B19" s="64" t="s">
        <v>226</v>
      </c>
      <c r="C19" s="30" t="s">
        <v>28</v>
      </c>
      <c r="D19" s="64">
        <v>45</v>
      </c>
      <c r="E19" s="65">
        <v>35.115000000000002</v>
      </c>
      <c r="F19" s="30" t="s">
        <v>6</v>
      </c>
      <c r="G19" s="64" t="s">
        <v>37</v>
      </c>
    </row>
    <row r="20" spans="1:7" s="71" customFormat="1" x14ac:dyDescent="0.2">
      <c r="A20" s="64" t="s">
        <v>219</v>
      </c>
      <c r="B20" s="64" t="s">
        <v>226</v>
      </c>
      <c r="C20" s="30" t="s">
        <v>28</v>
      </c>
      <c r="D20" s="64">
        <v>153</v>
      </c>
      <c r="E20" s="65">
        <v>35.115000000000002</v>
      </c>
      <c r="F20" s="30" t="s">
        <v>6</v>
      </c>
      <c r="G20" s="64" t="s">
        <v>37</v>
      </c>
    </row>
    <row r="21" spans="1:7" s="71" customFormat="1" x14ac:dyDescent="0.2">
      <c r="A21" s="64" t="s">
        <v>219</v>
      </c>
      <c r="B21" s="64" t="s">
        <v>226</v>
      </c>
      <c r="C21" s="30" t="s">
        <v>28</v>
      </c>
      <c r="D21" s="64">
        <v>112</v>
      </c>
      <c r="E21" s="65">
        <v>35.115000000000002</v>
      </c>
      <c r="F21" s="30" t="s">
        <v>6</v>
      </c>
      <c r="G21" s="64" t="s">
        <v>37</v>
      </c>
    </row>
    <row r="22" spans="1:7" s="71" customFormat="1" x14ac:dyDescent="0.2">
      <c r="A22" s="64" t="s">
        <v>219</v>
      </c>
      <c r="B22" s="64" t="s">
        <v>227</v>
      </c>
      <c r="C22" s="30" t="s">
        <v>28</v>
      </c>
      <c r="D22" s="64">
        <v>136</v>
      </c>
      <c r="E22" s="65">
        <v>35.130000000000003</v>
      </c>
      <c r="F22" s="30" t="s">
        <v>6</v>
      </c>
      <c r="G22" s="64" t="s">
        <v>37</v>
      </c>
    </row>
    <row r="23" spans="1:7" s="71" customFormat="1" x14ac:dyDescent="0.2">
      <c r="A23" s="64" t="s">
        <v>219</v>
      </c>
      <c r="B23" s="64" t="s">
        <v>227</v>
      </c>
      <c r="C23" s="30" t="s">
        <v>28</v>
      </c>
      <c r="D23" s="64">
        <v>14</v>
      </c>
      <c r="E23" s="65">
        <v>35.130000000000003</v>
      </c>
      <c r="F23" s="30" t="s">
        <v>6</v>
      </c>
      <c r="G23" s="64" t="s">
        <v>37</v>
      </c>
    </row>
    <row r="24" spans="1:7" s="71" customFormat="1" x14ac:dyDescent="0.2">
      <c r="A24" s="64" t="s">
        <v>219</v>
      </c>
      <c r="B24" s="64" t="s">
        <v>227</v>
      </c>
      <c r="C24" s="30" t="s">
        <v>28</v>
      </c>
      <c r="D24" s="64">
        <v>100</v>
      </c>
      <c r="E24" s="65">
        <v>35.130000000000003</v>
      </c>
      <c r="F24" s="30" t="s">
        <v>6</v>
      </c>
      <c r="G24" s="64" t="s">
        <v>37</v>
      </c>
    </row>
    <row r="25" spans="1:7" s="71" customFormat="1" x14ac:dyDescent="0.2">
      <c r="A25" s="64" t="s">
        <v>219</v>
      </c>
      <c r="B25" s="64" t="s">
        <v>228</v>
      </c>
      <c r="C25" s="30" t="s">
        <v>28</v>
      </c>
      <c r="D25" s="64">
        <v>88</v>
      </c>
      <c r="E25" s="65">
        <v>35.130000000000003</v>
      </c>
      <c r="F25" s="30" t="s">
        <v>6</v>
      </c>
      <c r="G25" s="64" t="s">
        <v>37</v>
      </c>
    </row>
    <row r="26" spans="1:7" s="71" customFormat="1" x14ac:dyDescent="0.2">
      <c r="A26" s="64" t="s">
        <v>219</v>
      </c>
      <c r="B26" s="64" t="s">
        <v>229</v>
      </c>
      <c r="C26" s="30" t="s">
        <v>28</v>
      </c>
      <c r="D26" s="64">
        <v>100</v>
      </c>
      <c r="E26" s="65">
        <v>35.130000000000003</v>
      </c>
      <c r="F26" s="30" t="s">
        <v>6</v>
      </c>
      <c r="G26" s="64" t="s">
        <v>37</v>
      </c>
    </row>
    <row r="27" spans="1:7" s="71" customFormat="1" x14ac:dyDescent="0.2">
      <c r="A27" s="64" t="s">
        <v>219</v>
      </c>
      <c r="B27" s="64" t="s">
        <v>229</v>
      </c>
      <c r="C27" s="30" t="s">
        <v>28</v>
      </c>
      <c r="D27" s="64">
        <v>14</v>
      </c>
      <c r="E27" s="65">
        <v>35.130000000000003</v>
      </c>
      <c r="F27" s="30" t="s">
        <v>6</v>
      </c>
      <c r="G27" s="64" t="s">
        <v>37</v>
      </c>
    </row>
    <row r="28" spans="1:7" s="71" customFormat="1" x14ac:dyDescent="0.2">
      <c r="A28" s="64" t="s">
        <v>219</v>
      </c>
      <c r="B28" s="64" t="s">
        <v>229</v>
      </c>
      <c r="C28" s="30" t="s">
        <v>28</v>
      </c>
      <c r="D28" s="64">
        <v>48</v>
      </c>
      <c r="E28" s="65">
        <v>35.130000000000003</v>
      </c>
      <c r="F28" s="30" t="s">
        <v>6</v>
      </c>
      <c r="G28" s="64" t="s">
        <v>37</v>
      </c>
    </row>
    <row r="29" spans="1:7" s="71" customFormat="1" x14ac:dyDescent="0.2">
      <c r="A29" s="64" t="s">
        <v>219</v>
      </c>
      <c r="B29" s="64" t="s">
        <v>230</v>
      </c>
      <c r="C29" s="30" t="s">
        <v>28</v>
      </c>
      <c r="D29" s="64">
        <v>100</v>
      </c>
      <c r="E29" s="65">
        <v>35.21</v>
      </c>
      <c r="F29" s="30" t="s">
        <v>6</v>
      </c>
      <c r="G29" s="64" t="s">
        <v>37</v>
      </c>
    </row>
    <row r="30" spans="1:7" s="71" customFormat="1" x14ac:dyDescent="0.2">
      <c r="A30" s="64" t="s">
        <v>219</v>
      </c>
      <c r="B30" s="64" t="s">
        <v>231</v>
      </c>
      <c r="C30" s="30" t="s">
        <v>28</v>
      </c>
      <c r="D30" s="64">
        <v>6</v>
      </c>
      <c r="E30" s="65">
        <v>35.21</v>
      </c>
      <c r="F30" s="30" t="s">
        <v>6</v>
      </c>
      <c r="G30" s="64" t="s">
        <v>37</v>
      </c>
    </row>
    <row r="31" spans="1:7" s="71" customFormat="1" x14ac:dyDescent="0.2">
      <c r="A31" s="64" t="s">
        <v>219</v>
      </c>
      <c r="B31" s="64" t="s">
        <v>231</v>
      </c>
      <c r="C31" s="30" t="s">
        <v>28</v>
      </c>
      <c r="D31" s="64">
        <v>94</v>
      </c>
      <c r="E31" s="65">
        <v>35.21</v>
      </c>
      <c r="F31" s="30" t="s">
        <v>6</v>
      </c>
      <c r="G31" s="64" t="s">
        <v>37</v>
      </c>
    </row>
    <row r="32" spans="1:7" s="71" customFormat="1" x14ac:dyDescent="0.2">
      <c r="A32" s="64" t="s">
        <v>219</v>
      </c>
      <c r="B32" s="64" t="s">
        <v>232</v>
      </c>
      <c r="C32" s="30" t="s">
        <v>28</v>
      </c>
      <c r="D32" s="64">
        <v>100</v>
      </c>
      <c r="E32" s="65">
        <v>35.21</v>
      </c>
      <c r="F32" s="30" t="s">
        <v>6</v>
      </c>
      <c r="G32" s="64" t="s">
        <v>37</v>
      </c>
    </row>
    <row r="33" spans="1:7" s="71" customFormat="1" x14ac:dyDescent="0.2">
      <c r="A33" s="64" t="s">
        <v>219</v>
      </c>
      <c r="B33" s="64" t="s">
        <v>232</v>
      </c>
      <c r="C33" s="30" t="s">
        <v>28</v>
      </c>
      <c r="D33" s="64">
        <v>100</v>
      </c>
      <c r="E33" s="65">
        <v>35.21</v>
      </c>
      <c r="F33" s="30" t="s">
        <v>6</v>
      </c>
      <c r="G33" s="64" t="s">
        <v>37</v>
      </c>
    </row>
    <row r="34" spans="1:7" s="71" customFormat="1" x14ac:dyDescent="0.2">
      <c r="A34" s="64" t="s">
        <v>219</v>
      </c>
      <c r="B34" s="64" t="s">
        <v>233</v>
      </c>
      <c r="C34" s="30" t="s">
        <v>28</v>
      </c>
      <c r="D34" s="64">
        <v>100</v>
      </c>
      <c r="E34" s="65">
        <v>35</v>
      </c>
      <c r="F34" s="30" t="s">
        <v>6</v>
      </c>
      <c r="G34" s="64" t="s">
        <v>37</v>
      </c>
    </row>
    <row r="35" spans="1:7" s="71" customFormat="1" x14ac:dyDescent="0.2">
      <c r="A35" s="64" t="s">
        <v>219</v>
      </c>
      <c r="B35" s="64" t="s">
        <v>233</v>
      </c>
      <c r="C35" s="30" t="s">
        <v>28</v>
      </c>
      <c r="D35" s="64">
        <v>43</v>
      </c>
      <c r="E35" s="65">
        <v>35</v>
      </c>
      <c r="F35" s="30" t="s">
        <v>6</v>
      </c>
      <c r="G35" s="64" t="s">
        <v>37</v>
      </c>
    </row>
    <row r="36" spans="1:7" s="71" customFormat="1" x14ac:dyDescent="0.2">
      <c r="A36" s="64" t="s">
        <v>219</v>
      </c>
      <c r="B36" s="64" t="s">
        <v>233</v>
      </c>
      <c r="C36" s="30" t="s">
        <v>28</v>
      </c>
      <c r="D36" s="64">
        <v>57</v>
      </c>
      <c r="E36" s="65">
        <v>35</v>
      </c>
      <c r="F36" s="30" t="s">
        <v>6</v>
      </c>
      <c r="G36" s="64" t="s">
        <v>37</v>
      </c>
    </row>
    <row r="37" spans="1:7" s="71" customFormat="1" x14ac:dyDescent="0.2">
      <c r="A37" s="64" t="s">
        <v>219</v>
      </c>
      <c r="B37" s="64" t="s">
        <v>233</v>
      </c>
      <c r="C37" s="30" t="s">
        <v>28</v>
      </c>
      <c r="D37" s="64">
        <v>100</v>
      </c>
      <c r="E37" s="65">
        <v>35</v>
      </c>
      <c r="F37" s="30" t="s">
        <v>6</v>
      </c>
      <c r="G37" s="64" t="s">
        <v>37</v>
      </c>
    </row>
    <row r="38" spans="1:7" s="71" customFormat="1" x14ac:dyDescent="0.2">
      <c r="A38" s="64" t="s">
        <v>219</v>
      </c>
      <c r="B38" s="64" t="s">
        <v>234</v>
      </c>
      <c r="C38" s="30" t="s">
        <v>28</v>
      </c>
      <c r="D38" s="64">
        <v>100</v>
      </c>
      <c r="E38" s="65">
        <v>35.03</v>
      </c>
      <c r="F38" s="30" t="s">
        <v>6</v>
      </c>
      <c r="G38" s="64" t="s">
        <v>37</v>
      </c>
    </row>
    <row r="39" spans="1:7" s="71" customFormat="1" x14ac:dyDescent="0.2">
      <c r="A39" s="64" t="s">
        <v>219</v>
      </c>
      <c r="B39" s="64" t="s">
        <v>234</v>
      </c>
      <c r="C39" s="30" t="s">
        <v>28</v>
      </c>
      <c r="D39" s="64">
        <v>100</v>
      </c>
      <c r="E39" s="65">
        <v>35.03</v>
      </c>
      <c r="F39" s="30" t="s">
        <v>6</v>
      </c>
      <c r="G39" s="64" t="s">
        <v>37</v>
      </c>
    </row>
    <row r="40" spans="1:7" s="71" customFormat="1" x14ac:dyDescent="0.2">
      <c r="A40" s="64" t="s">
        <v>219</v>
      </c>
      <c r="B40" s="64" t="s">
        <v>234</v>
      </c>
      <c r="C40" s="30" t="s">
        <v>28</v>
      </c>
      <c r="D40" s="64">
        <v>53</v>
      </c>
      <c r="E40" s="65">
        <v>35.03</v>
      </c>
      <c r="F40" s="30" t="s">
        <v>6</v>
      </c>
      <c r="G40" s="64" t="s">
        <v>37</v>
      </c>
    </row>
    <row r="41" spans="1:7" s="71" customFormat="1" x14ac:dyDescent="0.2">
      <c r="A41" s="64" t="s">
        <v>219</v>
      </c>
      <c r="B41" s="64" t="s">
        <v>234</v>
      </c>
      <c r="C41" s="30" t="s">
        <v>28</v>
      </c>
      <c r="D41" s="64">
        <v>47</v>
      </c>
      <c r="E41" s="65">
        <v>35.03</v>
      </c>
      <c r="F41" s="30" t="s">
        <v>6</v>
      </c>
      <c r="G41" s="64" t="s">
        <v>37</v>
      </c>
    </row>
    <row r="42" spans="1:7" s="71" customFormat="1" x14ac:dyDescent="0.2">
      <c r="A42" s="64" t="s">
        <v>219</v>
      </c>
      <c r="B42" s="64" t="s">
        <v>235</v>
      </c>
      <c r="C42" s="30" t="s">
        <v>28</v>
      </c>
      <c r="D42" s="64">
        <v>379</v>
      </c>
      <c r="E42" s="65">
        <v>35</v>
      </c>
      <c r="F42" s="30" t="s">
        <v>6</v>
      </c>
      <c r="G42" s="64" t="s">
        <v>37</v>
      </c>
    </row>
    <row r="43" spans="1:7" s="71" customFormat="1" x14ac:dyDescent="0.2">
      <c r="A43" s="64" t="s">
        <v>219</v>
      </c>
      <c r="B43" s="64" t="s">
        <v>235</v>
      </c>
      <c r="C43" s="30" t="s">
        <v>28</v>
      </c>
      <c r="D43" s="64">
        <v>100</v>
      </c>
      <c r="E43" s="65">
        <v>35</v>
      </c>
      <c r="F43" s="30" t="s">
        <v>6</v>
      </c>
      <c r="G43" s="64" t="s">
        <v>37</v>
      </c>
    </row>
    <row r="44" spans="1:7" s="71" customFormat="1" x14ac:dyDescent="0.2">
      <c r="A44" s="64" t="s">
        <v>219</v>
      </c>
      <c r="B44" s="64" t="s">
        <v>235</v>
      </c>
      <c r="C44" s="30" t="s">
        <v>28</v>
      </c>
      <c r="D44" s="64">
        <v>21</v>
      </c>
      <c r="E44" s="65">
        <v>35</v>
      </c>
      <c r="F44" s="30" t="s">
        <v>6</v>
      </c>
      <c r="G44" s="64" t="s">
        <v>37</v>
      </c>
    </row>
    <row r="45" spans="1:7" s="71" customFormat="1" x14ac:dyDescent="0.2">
      <c r="A45" s="64" t="s">
        <v>219</v>
      </c>
      <c r="B45" s="64" t="s">
        <v>236</v>
      </c>
      <c r="C45" s="30" t="s">
        <v>28</v>
      </c>
      <c r="D45" s="64">
        <v>300</v>
      </c>
      <c r="E45" s="65">
        <v>35.049999999999997</v>
      </c>
      <c r="F45" s="30" t="s">
        <v>6</v>
      </c>
      <c r="G45" s="64" t="s">
        <v>37</v>
      </c>
    </row>
    <row r="46" spans="1:7" s="71" customFormat="1" x14ac:dyDescent="0.2">
      <c r="A46" s="64" t="s">
        <v>219</v>
      </c>
      <c r="B46" s="64" t="s">
        <v>237</v>
      </c>
      <c r="C46" s="30" t="s">
        <v>28</v>
      </c>
      <c r="D46" s="64">
        <v>100</v>
      </c>
      <c r="E46" s="65">
        <v>35.049999999999997</v>
      </c>
      <c r="F46" s="30" t="s">
        <v>6</v>
      </c>
      <c r="G46" s="64" t="s">
        <v>37</v>
      </c>
    </row>
    <row r="47" spans="1:7" s="71" customFormat="1" x14ac:dyDescent="0.2">
      <c r="A47" s="64" t="s">
        <v>219</v>
      </c>
      <c r="B47" s="64" t="s">
        <v>238</v>
      </c>
      <c r="C47" s="30" t="s">
        <v>28</v>
      </c>
      <c r="D47" s="64">
        <v>100</v>
      </c>
      <c r="E47" s="65">
        <v>35.049999999999997</v>
      </c>
      <c r="F47" s="30" t="s">
        <v>6</v>
      </c>
      <c r="G47" s="64" t="s">
        <v>37</v>
      </c>
    </row>
    <row r="48" spans="1:7" s="71" customFormat="1" x14ac:dyDescent="0.2">
      <c r="A48" s="64" t="s">
        <v>219</v>
      </c>
      <c r="B48" s="64" t="s">
        <v>239</v>
      </c>
      <c r="C48" s="30" t="s">
        <v>28</v>
      </c>
      <c r="D48" s="64">
        <v>100</v>
      </c>
      <c r="E48" s="65">
        <v>35.049999999999997</v>
      </c>
      <c r="F48" s="30" t="s">
        <v>6</v>
      </c>
      <c r="G48" s="64" t="s">
        <v>37</v>
      </c>
    </row>
    <row r="49" spans="1:7" s="71" customFormat="1" x14ac:dyDescent="0.2">
      <c r="A49" s="64" t="s">
        <v>219</v>
      </c>
      <c r="B49" s="64" t="s">
        <v>239</v>
      </c>
      <c r="C49" s="30" t="s">
        <v>28</v>
      </c>
      <c r="D49" s="64">
        <v>100</v>
      </c>
      <c r="E49" s="65">
        <v>35.049999999999997</v>
      </c>
      <c r="F49" s="30" t="s">
        <v>6</v>
      </c>
      <c r="G49" s="64" t="s">
        <v>37</v>
      </c>
    </row>
    <row r="50" spans="1:7" s="71" customFormat="1" x14ac:dyDescent="0.2">
      <c r="A50" s="64" t="s">
        <v>219</v>
      </c>
      <c r="B50" s="64" t="s">
        <v>240</v>
      </c>
      <c r="C50" s="30" t="s">
        <v>28</v>
      </c>
      <c r="D50" s="64">
        <v>92</v>
      </c>
      <c r="E50" s="65">
        <v>35.049999999999997</v>
      </c>
      <c r="F50" s="30" t="s">
        <v>6</v>
      </c>
      <c r="G50" s="64" t="s">
        <v>37</v>
      </c>
    </row>
    <row r="51" spans="1:7" s="71" customFormat="1" x14ac:dyDescent="0.2">
      <c r="A51" s="64" t="s">
        <v>219</v>
      </c>
      <c r="B51" s="64" t="s">
        <v>241</v>
      </c>
      <c r="C51" s="30" t="s">
        <v>28</v>
      </c>
      <c r="D51" s="64">
        <v>8</v>
      </c>
      <c r="E51" s="65">
        <v>35.049999999999997</v>
      </c>
      <c r="F51" s="30" t="s">
        <v>6</v>
      </c>
      <c r="G51" s="64" t="s">
        <v>37</v>
      </c>
    </row>
    <row r="52" spans="1:7" s="71" customFormat="1" x14ac:dyDescent="0.2">
      <c r="A52" s="64" t="s">
        <v>219</v>
      </c>
      <c r="B52" s="64" t="s">
        <v>242</v>
      </c>
      <c r="C52" s="30" t="s">
        <v>28</v>
      </c>
      <c r="D52" s="64">
        <v>100</v>
      </c>
      <c r="E52" s="65">
        <v>35.08</v>
      </c>
      <c r="F52" s="30" t="s">
        <v>6</v>
      </c>
      <c r="G52" s="64" t="s">
        <v>37</v>
      </c>
    </row>
    <row r="53" spans="1:7" s="71" customFormat="1" x14ac:dyDescent="0.2">
      <c r="A53" s="64" t="s">
        <v>219</v>
      </c>
      <c r="B53" s="64" t="s">
        <v>243</v>
      </c>
      <c r="C53" s="30" t="s">
        <v>28</v>
      </c>
      <c r="D53" s="64">
        <v>27</v>
      </c>
      <c r="E53" s="65">
        <v>35.1</v>
      </c>
      <c r="F53" s="30" t="s">
        <v>6</v>
      </c>
      <c r="G53" s="64" t="s">
        <v>37</v>
      </c>
    </row>
    <row r="54" spans="1:7" s="71" customFormat="1" x14ac:dyDescent="0.2">
      <c r="A54" s="64" t="s">
        <v>219</v>
      </c>
      <c r="B54" s="64" t="s">
        <v>243</v>
      </c>
      <c r="C54" s="30" t="s">
        <v>28</v>
      </c>
      <c r="D54" s="64">
        <v>73</v>
      </c>
      <c r="E54" s="65">
        <v>35.1</v>
      </c>
      <c r="F54" s="30" t="s">
        <v>6</v>
      </c>
      <c r="G54" s="64" t="s">
        <v>37</v>
      </c>
    </row>
    <row r="55" spans="1:7" s="71" customFormat="1" x14ac:dyDescent="0.2">
      <c r="A55" s="64" t="s">
        <v>219</v>
      </c>
      <c r="B55" s="64" t="s">
        <v>244</v>
      </c>
      <c r="C55" s="30" t="s">
        <v>28</v>
      </c>
      <c r="D55" s="64">
        <v>100</v>
      </c>
      <c r="E55" s="65">
        <v>35.134999999999998</v>
      </c>
      <c r="F55" s="30" t="s">
        <v>6</v>
      </c>
      <c r="G55" s="64" t="s">
        <v>37</v>
      </c>
    </row>
    <row r="56" spans="1:7" s="71" customFormat="1" x14ac:dyDescent="0.2">
      <c r="A56" s="64" t="s">
        <v>219</v>
      </c>
      <c r="B56" s="64" t="s">
        <v>245</v>
      </c>
      <c r="C56" s="30" t="s">
        <v>28</v>
      </c>
      <c r="D56" s="64">
        <v>100</v>
      </c>
      <c r="E56" s="65">
        <v>35.125</v>
      </c>
      <c r="F56" s="30" t="s">
        <v>6</v>
      </c>
      <c r="G56" s="64" t="s">
        <v>37</v>
      </c>
    </row>
    <row r="57" spans="1:7" s="71" customFormat="1" x14ac:dyDescent="0.2">
      <c r="A57" s="64" t="s">
        <v>219</v>
      </c>
      <c r="B57" s="64" t="s">
        <v>245</v>
      </c>
      <c r="C57" s="30" t="s">
        <v>28</v>
      </c>
      <c r="D57" s="64">
        <v>100</v>
      </c>
      <c r="E57" s="65">
        <v>35.125</v>
      </c>
      <c r="F57" s="30" t="s">
        <v>6</v>
      </c>
      <c r="G57" s="64" t="s">
        <v>37</v>
      </c>
    </row>
    <row r="58" spans="1:7" s="71" customFormat="1" x14ac:dyDescent="0.2">
      <c r="A58" s="64" t="s">
        <v>219</v>
      </c>
      <c r="B58" s="64" t="s">
        <v>245</v>
      </c>
      <c r="C58" s="30" t="s">
        <v>28</v>
      </c>
      <c r="D58" s="64">
        <v>100</v>
      </c>
      <c r="E58" s="65">
        <v>35.125</v>
      </c>
      <c r="F58" s="30" t="s">
        <v>6</v>
      </c>
      <c r="G58" s="64" t="s">
        <v>37</v>
      </c>
    </row>
    <row r="59" spans="1:7" s="71" customFormat="1" x14ac:dyDescent="0.2">
      <c r="A59" s="64" t="s">
        <v>219</v>
      </c>
      <c r="B59" s="64" t="s">
        <v>246</v>
      </c>
      <c r="C59" s="30" t="s">
        <v>28</v>
      </c>
      <c r="D59" s="64">
        <v>100</v>
      </c>
      <c r="E59" s="65">
        <v>35.159999999999997</v>
      </c>
      <c r="F59" s="30" t="s">
        <v>6</v>
      </c>
      <c r="G59" s="64" t="s">
        <v>37</v>
      </c>
    </row>
    <row r="60" spans="1:7" s="71" customFormat="1" x14ac:dyDescent="0.2">
      <c r="A60" s="64" t="s">
        <v>219</v>
      </c>
      <c r="B60" s="64" t="s">
        <v>246</v>
      </c>
      <c r="C60" s="30" t="s">
        <v>28</v>
      </c>
      <c r="D60" s="64">
        <v>100</v>
      </c>
      <c r="E60" s="65">
        <v>35.159999999999997</v>
      </c>
      <c r="F60" s="30" t="s">
        <v>6</v>
      </c>
      <c r="G60" s="64" t="s">
        <v>37</v>
      </c>
    </row>
    <row r="61" spans="1:7" s="71" customFormat="1" x14ac:dyDescent="0.2">
      <c r="A61" s="64" t="s">
        <v>219</v>
      </c>
      <c r="B61" s="64" t="s">
        <v>247</v>
      </c>
      <c r="C61" s="30" t="s">
        <v>28</v>
      </c>
      <c r="D61" s="64">
        <v>100</v>
      </c>
      <c r="E61" s="65">
        <v>35.159999999999997</v>
      </c>
      <c r="F61" s="30" t="s">
        <v>6</v>
      </c>
      <c r="G61" s="64" t="s">
        <v>37</v>
      </c>
    </row>
    <row r="62" spans="1:7" s="71" customFormat="1" x14ac:dyDescent="0.2">
      <c r="A62" s="64" t="s">
        <v>219</v>
      </c>
      <c r="B62" s="64" t="s">
        <v>248</v>
      </c>
      <c r="C62" s="30" t="s">
        <v>28</v>
      </c>
      <c r="D62" s="64">
        <v>141</v>
      </c>
      <c r="E62" s="65">
        <v>35.204999999999998</v>
      </c>
      <c r="F62" s="30" t="s">
        <v>6</v>
      </c>
      <c r="G62" s="64" t="s">
        <v>37</v>
      </c>
    </row>
    <row r="63" spans="1:7" s="71" customFormat="1" x14ac:dyDescent="0.2">
      <c r="A63" s="64" t="s">
        <v>219</v>
      </c>
      <c r="B63" s="64" t="s">
        <v>249</v>
      </c>
      <c r="C63" s="30" t="s">
        <v>28</v>
      </c>
      <c r="D63" s="64">
        <v>159</v>
      </c>
      <c r="E63" s="65">
        <v>35.204999999999998</v>
      </c>
      <c r="F63" s="30" t="s">
        <v>6</v>
      </c>
      <c r="G63" s="64" t="s">
        <v>37</v>
      </c>
    </row>
    <row r="64" spans="1:7" s="71" customFormat="1" x14ac:dyDescent="0.2">
      <c r="A64" s="64" t="s">
        <v>219</v>
      </c>
      <c r="B64" s="64" t="s">
        <v>250</v>
      </c>
      <c r="C64" s="30" t="s">
        <v>28</v>
      </c>
      <c r="D64" s="64">
        <v>128</v>
      </c>
      <c r="E64" s="65">
        <v>35.255000000000003</v>
      </c>
      <c r="F64" s="30" t="s">
        <v>6</v>
      </c>
      <c r="G64" s="64" t="s">
        <v>37</v>
      </c>
    </row>
    <row r="65" spans="1:7" s="71" customFormat="1" x14ac:dyDescent="0.2">
      <c r="A65" s="64" t="s">
        <v>219</v>
      </c>
      <c r="B65" s="64" t="s">
        <v>250</v>
      </c>
      <c r="C65" s="30" t="s">
        <v>28</v>
      </c>
      <c r="D65" s="64">
        <v>72</v>
      </c>
      <c r="E65" s="65">
        <v>35.255000000000003</v>
      </c>
      <c r="F65" s="30" t="s">
        <v>6</v>
      </c>
      <c r="G65" s="64" t="s">
        <v>37</v>
      </c>
    </row>
    <row r="66" spans="1:7" s="71" customFormat="1" x14ac:dyDescent="0.2">
      <c r="A66" s="64" t="s">
        <v>219</v>
      </c>
      <c r="B66" s="64" t="s">
        <v>250</v>
      </c>
      <c r="C66" s="30" t="s">
        <v>28</v>
      </c>
      <c r="D66" s="64">
        <v>72</v>
      </c>
      <c r="E66" s="65">
        <v>35.255000000000003</v>
      </c>
      <c r="F66" s="30" t="s">
        <v>6</v>
      </c>
      <c r="G66" s="64" t="s">
        <v>37</v>
      </c>
    </row>
    <row r="67" spans="1:7" s="71" customFormat="1" x14ac:dyDescent="0.2">
      <c r="A67" s="64" t="s">
        <v>219</v>
      </c>
      <c r="B67" s="64" t="s">
        <v>250</v>
      </c>
      <c r="C67" s="30" t="s">
        <v>28</v>
      </c>
      <c r="D67" s="64">
        <v>28</v>
      </c>
      <c r="E67" s="65">
        <v>35.255000000000003</v>
      </c>
      <c r="F67" s="30" t="s">
        <v>6</v>
      </c>
      <c r="G67" s="64" t="s">
        <v>37</v>
      </c>
    </row>
    <row r="68" spans="1:7" s="71" customFormat="1" x14ac:dyDescent="0.2">
      <c r="A68" s="64" t="s">
        <v>219</v>
      </c>
      <c r="B68" s="64" t="s">
        <v>251</v>
      </c>
      <c r="C68" s="30" t="s">
        <v>28</v>
      </c>
      <c r="D68" s="64">
        <v>300</v>
      </c>
      <c r="E68" s="65">
        <v>35.22</v>
      </c>
      <c r="F68" s="30" t="s">
        <v>6</v>
      </c>
      <c r="G68" s="64" t="s">
        <v>37</v>
      </c>
    </row>
    <row r="69" spans="1:7" s="71" customFormat="1" x14ac:dyDescent="0.2">
      <c r="A69" s="64" t="s">
        <v>219</v>
      </c>
      <c r="B69" s="64" t="s">
        <v>252</v>
      </c>
      <c r="C69" s="30" t="s">
        <v>28</v>
      </c>
      <c r="D69" s="64">
        <v>100</v>
      </c>
      <c r="E69" s="65">
        <v>35.22</v>
      </c>
      <c r="F69" s="30" t="s">
        <v>6</v>
      </c>
      <c r="G69" s="64" t="s">
        <v>37</v>
      </c>
    </row>
    <row r="70" spans="1:7" s="71" customFormat="1" x14ac:dyDescent="0.2">
      <c r="A70" s="64" t="s">
        <v>219</v>
      </c>
      <c r="B70" s="64" t="s">
        <v>252</v>
      </c>
      <c r="C70" s="30" t="s">
        <v>28</v>
      </c>
      <c r="D70" s="64">
        <v>180</v>
      </c>
      <c r="E70" s="65">
        <v>35.22</v>
      </c>
      <c r="F70" s="30" t="s">
        <v>6</v>
      </c>
      <c r="G70" s="64" t="s">
        <v>37</v>
      </c>
    </row>
    <row r="71" spans="1:7" s="71" customFormat="1" x14ac:dyDescent="0.2">
      <c r="A71" s="64" t="s">
        <v>219</v>
      </c>
      <c r="B71" s="64" t="s">
        <v>252</v>
      </c>
      <c r="C71" s="30" t="s">
        <v>28</v>
      </c>
      <c r="D71" s="64">
        <v>20</v>
      </c>
      <c r="E71" s="65">
        <v>35.22</v>
      </c>
      <c r="F71" s="30" t="s">
        <v>6</v>
      </c>
      <c r="G71" s="64" t="s">
        <v>37</v>
      </c>
    </row>
    <row r="72" spans="1:7" s="71" customFormat="1" x14ac:dyDescent="0.2">
      <c r="A72" s="64" t="s">
        <v>219</v>
      </c>
      <c r="B72" s="64" t="s">
        <v>253</v>
      </c>
      <c r="C72" s="30" t="s">
        <v>28</v>
      </c>
      <c r="D72" s="64">
        <v>100</v>
      </c>
      <c r="E72" s="65">
        <v>35.21</v>
      </c>
      <c r="F72" s="30" t="s">
        <v>6</v>
      </c>
      <c r="G72" s="64" t="s">
        <v>37</v>
      </c>
    </row>
    <row r="73" spans="1:7" s="71" customFormat="1" x14ac:dyDescent="0.2">
      <c r="A73" s="64" t="s">
        <v>219</v>
      </c>
      <c r="B73" s="64" t="s">
        <v>254</v>
      </c>
      <c r="C73" s="30" t="s">
        <v>28</v>
      </c>
      <c r="D73" s="64">
        <v>99</v>
      </c>
      <c r="E73" s="65">
        <v>35.21</v>
      </c>
      <c r="F73" s="30" t="s">
        <v>6</v>
      </c>
      <c r="G73" s="64" t="s">
        <v>37</v>
      </c>
    </row>
    <row r="74" spans="1:7" s="71" customFormat="1" x14ac:dyDescent="0.2">
      <c r="A74" s="64" t="s">
        <v>219</v>
      </c>
      <c r="B74" s="64" t="s">
        <v>255</v>
      </c>
      <c r="C74" s="30" t="s">
        <v>28</v>
      </c>
      <c r="D74" s="64">
        <v>100</v>
      </c>
      <c r="E74" s="65">
        <v>35.21</v>
      </c>
      <c r="F74" s="30" t="s">
        <v>6</v>
      </c>
      <c r="G74" s="64" t="s">
        <v>37</v>
      </c>
    </row>
    <row r="75" spans="1:7" s="71" customFormat="1" x14ac:dyDescent="0.2">
      <c r="A75" s="64" t="s">
        <v>219</v>
      </c>
      <c r="B75" s="64" t="s">
        <v>255</v>
      </c>
      <c r="C75" s="30" t="s">
        <v>28</v>
      </c>
      <c r="D75" s="64">
        <v>1</v>
      </c>
      <c r="E75" s="65">
        <v>35.21</v>
      </c>
      <c r="F75" s="30" t="s">
        <v>6</v>
      </c>
      <c r="G75" s="64" t="s">
        <v>37</v>
      </c>
    </row>
    <row r="76" spans="1:7" s="71" customFormat="1" x14ac:dyDescent="0.2">
      <c r="A76" s="64" t="s">
        <v>219</v>
      </c>
      <c r="B76" s="64" t="s">
        <v>256</v>
      </c>
      <c r="C76" s="30" t="s">
        <v>28</v>
      </c>
      <c r="D76" s="64">
        <v>100</v>
      </c>
      <c r="E76" s="65">
        <v>35.25</v>
      </c>
      <c r="F76" s="30" t="s">
        <v>6</v>
      </c>
      <c r="G76" s="64" t="s">
        <v>37</v>
      </c>
    </row>
    <row r="77" spans="1:7" s="71" customFormat="1" x14ac:dyDescent="0.2">
      <c r="A77" s="64" t="s">
        <v>219</v>
      </c>
      <c r="B77" s="64" t="s">
        <v>256</v>
      </c>
      <c r="C77" s="30" t="s">
        <v>28</v>
      </c>
      <c r="D77" s="64">
        <v>100</v>
      </c>
      <c r="E77" s="65">
        <v>35.25</v>
      </c>
      <c r="F77" s="30" t="s">
        <v>6</v>
      </c>
      <c r="G77" s="64" t="s">
        <v>37</v>
      </c>
    </row>
    <row r="78" spans="1:7" s="71" customFormat="1" x14ac:dyDescent="0.2">
      <c r="A78" s="64" t="s">
        <v>219</v>
      </c>
      <c r="B78" s="64" t="s">
        <v>257</v>
      </c>
      <c r="C78" s="30" t="s">
        <v>28</v>
      </c>
      <c r="D78" s="64">
        <v>100</v>
      </c>
      <c r="E78" s="65">
        <v>35.25</v>
      </c>
      <c r="F78" s="30" t="s">
        <v>6</v>
      </c>
      <c r="G78" s="64" t="s">
        <v>37</v>
      </c>
    </row>
    <row r="79" spans="1:7" s="71" customFormat="1" x14ac:dyDescent="0.2">
      <c r="A79" s="64" t="s">
        <v>219</v>
      </c>
      <c r="B79" s="64" t="s">
        <v>258</v>
      </c>
      <c r="C79" s="30" t="s">
        <v>28</v>
      </c>
      <c r="D79" s="64">
        <v>100</v>
      </c>
      <c r="E79" s="65">
        <v>35.274999999999999</v>
      </c>
      <c r="F79" s="30" t="s">
        <v>6</v>
      </c>
      <c r="G79" s="64" t="s">
        <v>37</v>
      </c>
    </row>
    <row r="80" spans="1:7" s="71" customFormat="1" x14ac:dyDescent="0.2">
      <c r="A80" s="64" t="s">
        <v>219</v>
      </c>
      <c r="B80" s="64" t="s">
        <v>259</v>
      </c>
      <c r="C80" s="30" t="s">
        <v>28</v>
      </c>
      <c r="D80" s="64">
        <v>59</v>
      </c>
      <c r="E80" s="65">
        <v>35.274999999999999</v>
      </c>
      <c r="F80" s="30" t="s">
        <v>6</v>
      </c>
      <c r="G80" s="64" t="s">
        <v>37</v>
      </c>
    </row>
    <row r="81" spans="1:7" s="71" customFormat="1" x14ac:dyDescent="0.2">
      <c r="A81" s="64" t="s">
        <v>219</v>
      </c>
      <c r="B81" s="64" t="s">
        <v>259</v>
      </c>
      <c r="C81" s="30" t="s">
        <v>28</v>
      </c>
      <c r="D81" s="64">
        <v>41</v>
      </c>
      <c r="E81" s="65">
        <v>35.274999999999999</v>
      </c>
      <c r="F81" s="30" t="s">
        <v>6</v>
      </c>
      <c r="G81" s="64" t="s">
        <v>37</v>
      </c>
    </row>
    <row r="82" spans="1:7" s="71" customFormat="1" x14ac:dyDescent="0.2">
      <c r="A82" s="64" t="s">
        <v>219</v>
      </c>
      <c r="B82" s="64" t="s">
        <v>260</v>
      </c>
      <c r="C82" s="30" t="s">
        <v>28</v>
      </c>
      <c r="D82" s="64">
        <v>100</v>
      </c>
      <c r="E82" s="65">
        <v>35.28</v>
      </c>
      <c r="F82" s="30" t="s">
        <v>6</v>
      </c>
      <c r="G82" s="64" t="s">
        <v>37</v>
      </c>
    </row>
    <row r="83" spans="1:7" s="71" customFormat="1" x14ac:dyDescent="0.2">
      <c r="A83" s="64" t="s">
        <v>219</v>
      </c>
      <c r="B83" s="64" t="s">
        <v>261</v>
      </c>
      <c r="C83" s="30" t="s">
        <v>28</v>
      </c>
      <c r="D83" s="64">
        <v>100</v>
      </c>
      <c r="E83" s="65">
        <v>35.299999999999997</v>
      </c>
      <c r="F83" s="30" t="s">
        <v>6</v>
      </c>
      <c r="G83" s="64" t="s">
        <v>37</v>
      </c>
    </row>
    <row r="84" spans="1:7" s="71" customFormat="1" x14ac:dyDescent="0.2">
      <c r="A84" s="64" t="s">
        <v>219</v>
      </c>
      <c r="B84" s="64" t="s">
        <v>262</v>
      </c>
      <c r="C84" s="30" t="s">
        <v>28</v>
      </c>
      <c r="D84" s="64">
        <v>10</v>
      </c>
      <c r="E84" s="65">
        <v>35.265000000000001</v>
      </c>
      <c r="F84" s="30" t="s">
        <v>6</v>
      </c>
      <c r="G84" s="64" t="s">
        <v>37</v>
      </c>
    </row>
    <row r="85" spans="1:7" s="71" customFormat="1" x14ac:dyDescent="0.2">
      <c r="A85" s="64" t="s">
        <v>219</v>
      </c>
      <c r="B85" s="64" t="s">
        <v>262</v>
      </c>
      <c r="C85" s="30" t="s">
        <v>28</v>
      </c>
      <c r="D85" s="64">
        <v>90</v>
      </c>
      <c r="E85" s="65">
        <v>35.265000000000001</v>
      </c>
      <c r="F85" s="30" t="s">
        <v>6</v>
      </c>
      <c r="G85" s="64" t="s">
        <v>37</v>
      </c>
    </row>
    <row r="86" spans="1:7" s="71" customFormat="1" x14ac:dyDescent="0.2">
      <c r="A86" s="64" t="s">
        <v>219</v>
      </c>
      <c r="B86" s="64" t="s">
        <v>263</v>
      </c>
      <c r="C86" s="30" t="s">
        <v>28</v>
      </c>
      <c r="D86" s="64">
        <v>100</v>
      </c>
      <c r="E86" s="65">
        <v>35.299999999999997</v>
      </c>
      <c r="F86" s="30" t="s">
        <v>6</v>
      </c>
      <c r="G86" s="64" t="s">
        <v>37</v>
      </c>
    </row>
    <row r="87" spans="1:7" s="71" customFormat="1" x14ac:dyDescent="0.2">
      <c r="A87" s="64" t="s">
        <v>219</v>
      </c>
      <c r="B87" s="64" t="s">
        <v>264</v>
      </c>
      <c r="C87" s="30" t="s">
        <v>28</v>
      </c>
      <c r="D87" s="64">
        <v>200</v>
      </c>
      <c r="E87" s="65">
        <v>35.299999999999997</v>
      </c>
      <c r="F87" s="30" t="s">
        <v>6</v>
      </c>
      <c r="G87" s="64" t="s">
        <v>37</v>
      </c>
    </row>
    <row r="88" spans="1:7" s="71" customFormat="1" x14ac:dyDescent="0.2">
      <c r="A88" s="64" t="s">
        <v>219</v>
      </c>
      <c r="B88" s="64" t="s">
        <v>265</v>
      </c>
      <c r="C88" s="30" t="s">
        <v>28</v>
      </c>
      <c r="D88" s="64">
        <v>60</v>
      </c>
      <c r="E88" s="65">
        <v>35.299999999999997</v>
      </c>
      <c r="F88" s="30" t="s">
        <v>6</v>
      </c>
      <c r="G88" s="64" t="s">
        <v>37</v>
      </c>
    </row>
    <row r="89" spans="1:7" s="71" customFormat="1" x14ac:dyDescent="0.2">
      <c r="A89" s="64" t="s">
        <v>219</v>
      </c>
      <c r="B89" s="64" t="s">
        <v>265</v>
      </c>
      <c r="C89" s="30" t="s">
        <v>28</v>
      </c>
      <c r="D89" s="64">
        <v>140</v>
      </c>
      <c r="E89" s="65">
        <v>35.299999999999997</v>
      </c>
      <c r="F89" s="30" t="s">
        <v>6</v>
      </c>
      <c r="G89" s="64" t="s">
        <v>37</v>
      </c>
    </row>
    <row r="90" spans="1:7" s="71" customFormat="1" x14ac:dyDescent="0.2">
      <c r="A90" s="64" t="s">
        <v>219</v>
      </c>
      <c r="B90" s="64" t="s">
        <v>266</v>
      </c>
      <c r="C90" s="30" t="s">
        <v>28</v>
      </c>
      <c r="D90" s="64">
        <v>100</v>
      </c>
      <c r="E90" s="65">
        <v>35.33</v>
      </c>
      <c r="F90" s="30" t="s">
        <v>6</v>
      </c>
      <c r="G90" s="64" t="s">
        <v>37</v>
      </c>
    </row>
    <row r="91" spans="1:7" s="71" customFormat="1" x14ac:dyDescent="0.2">
      <c r="A91" s="64" t="s">
        <v>219</v>
      </c>
      <c r="B91" s="64" t="s">
        <v>267</v>
      </c>
      <c r="C91" s="30" t="s">
        <v>28</v>
      </c>
      <c r="D91" s="64">
        <v>100</v>
      </c>
      <c r="E91" s="65">
        <v>35.335000000000001</v>
      </c>
      <c r="F91" s="30" t="s">
        <v>6</v>
      </c>
      <c r="G91" s="64" t="s">
        <v>37</v>
      </c>
    </row>
    <row r="92" spans="1:7" s="71" customFormat="1" x14ac:dyDescent="0.2">
      <c r="A92" s="64" t="s">
        <v>219</v>
      </c>
      <c r="B92" s="64" t="s">
        <v>268</v>
      </c>
      <c r="C92" s="30" t="s">
        <v>28</v>
      </c>
      <c r="D92" s="64">
        <v>97</v>
      </c>
      <c r="E92" s="65">
        <v>35.314999999999998</v>
      </c>
      <c r="F92" s="30" t="s">
        <v>6</v>
      </c>
      <c r="G92" s="64" t="s">
        <v>37</v>
      </c>
    </row>
    <row r="93" spans="1:7" s="71" customFormat="1" x14ac:dyDescent="0.2">
      <c r="A93" s="64" t="s">
        <v>219</v>
      </c>
      <c r="B93" s="64" t="s">
        <v>268</v>
      </c>
      <c r="C93" s="30" t="s">
        <v>28</v>
      </c>
      <c r="D93" s="64">
        <v>3</v>
      </c>
      <c r="E93" s="65">
        <v>35.314999999999998</v>
      </c>
      <c r="F93" s="30" t="s">
        <v>6</v>
      </c>
      <c r="G93" s="64" t="s">
        <v>37</v>
      </c>
    </row>
    <row r="94" spans="1:7" s="71" customFormat="1" x14ac:dyDescent="0.2">
      <c r="A94" s="64" t="s">
        <v>219</v>
      </c>
      <c r="B94" s="64" t="s">
        <v>269</v>
      </c>
      <c r="C94" s="30" t="s">
        <v>28</v>
      </c>
      <c r="D94" s="64">
        <v>100</v>
      </c>
      <c r="E94" s="65">
        <v>35.314999999999998</v>
      </c>
      <c r="F94" s="30" t="s">
        <v>6</v>
      </c>
      <c r="G94" s="64" t="s">
        <v>37</v>
      </c>
    </row>
    <row r="95" spans="1:7" s="71" customFormat="1" x14ac:dyDescent="0.2">
      <c r="A95" s="64" t="s">
        <v>219</v>
      </c>
      <c r="B95" s="64" t="s">
        <v>270</v>
      </c>
      <c r="C95" s="30" t="s">
        <v>28</v>
      </c>
      <c r="D95" s="64">
        <v>100</v>
      </c>
      <c r="E95" s="65">
        <v>35.299999999999997</v>
      </c>
      <c r="F95" s="30" t="s">
        <v>6</v>
      </c>
      <c r="G95" s="64" t="s">
        <v>37</v>
      </c>
    </row>
    <row r="96" spans="1:7" s="71" customFormat="1" x14ac:dyDescent="0.2">
      <c r="A96" s="64" t="s">
        <v>219</v>
      </c>
      <c r="B96" s="64" t="s">
        <v>270</v>
      </c>
      <c r="C96" s="30" t="s">
        <v>28</v>
      </c>
      <c r="D96" s="64">
        <v>200</v>
      </c>
      <c r="E96" s="65">
        <v>35.299999999999997</v>
      </c>
      <c r="F96" s="30" t="s">
        <v>6</v>
      </c>
      <c r="G96" s="64" t="s">
        <v>37</v>
      </c>
    </row>
    <row r="97" spans="1:7" s="71" customFormat="1" x14ac:dyDescent="0.2">
      <c r="A97" s="64" t="s">
        <v>219</v>
      </c>
      <c r="B97" s="64" t="s">
        <v>271</v>
      </c>
      <c r="C97" s="30" t="s">
        <v>28</v>
      </c>
      <c r="D97" s="64">
        <v>100</v>
      </c>
      <c r="E97" s="65">
        <v>35.314999999999998</v>
      </c>
      <c r="F97" s="30" t="s">
        <v>6</v>
      </c>
      <c r="G97" s="64" t="s">
        <v>37</v>
      </c>
    </row>
    <row r="98" spans="1:7" s="71" customFormat="1" x14ac:dyDescent="0.2">
      <c r="A98" s="64" t="s">
        <v>219</v>
      </c>
      <c r="B98" s="64" t="s">
        <v>272</v>
      </c>
      <c r="C98" s="30" t="s">
        <v>28</v>
      </c>
      <c r="D98" s="64">
        <v>100</v>
      </c>
      <c r="E98" s="65">
        <v>35.299999999999997</v>
      </c>
      <c r="F98" s="30" t="s">
        <v>6</v>
      </c>
      <c r="G98" s="64" t="s">
        <v>37</v>
      </c>
    </row>
    <row r="99" spans="1:7" s="71" customFormat="1" x14ac:dyDescent="0.2">
      <c r="A99" s="64" t="s">
        <v>219</v>
      </c>
      <c r="B99" s="64" t="s">
        <v>273</v>
      </c>
      <c r="C99" s="30" t="s">
        <v>28</v>
      </c>
      <c r="D99" s="64">
        <v>100</v>
      </c>
      <c r="E99" s="65">
        <v>35.325000000000003</v>
      </c>
      <c r="F99" s="30" t="s">
        <v>6</v>
      </c>
      <c r="G99" s="64" t="s">
        <v>37</v>
      </c>
    </row>
    <row r="100" spans="1:7" s="71" customFormat="1" x14ac:dyDescent="0.2">
      <c r="A100" s="64" t="s">
        <v>219</v>
      </c>
      <c r="B100" s="64" t="s">
        <v>274</v>
      </c>
      <c r="C100" s="30" t="s">
        <v>28</v>
      </c>
      <c r="D100" s="64">
        <v>100</v>
      </c>
      <c r="E100" s="65">
        <v>35.35</v>
      </c>
      <c r="F100" s="30" t="s">
        <v>6</v>
      </c>
      <c r="G100" s="64" t="s">
        <v>37</v>
      </c>
    </row>
    <row r="101" spans="1:7" s="71" customFormat="1" x14ac:dyDescent="0.2">
      <c r="A101" s="64" t="s">
        <v>219</v>
      </c>
      <c r="B101" s="64" t="s">
        <v>274</v>
      </c>
      <c r="C101" s="30" t="s">
        <v>28</v>
      </c>
      <c r="D101" s="64">
        <v>93</v>
      </c>
      <c r="E101" s="65">
        <v>35.344999999999999</v>
      </c>
      <c r="F101" s="30" t="s">
        <v>6</v>
      </c>
      <c r="G101" s="64" t="s">
        <v>37</v>
      </c>
    </row>
    <row r="102" spans="1:7" s="71" customFormat="1" x14ac:dyDescent="0.2">
      <c r="A102" s="64" t="s">
        <v>219</v>
      </c>
      <c r="B102" s="64" t="s">
        <v>274</v>
      </c>
      <c r="C102" s="30" t="s">
        <v>28</v>
      </c>
      <c r="D102" s="64">
        <v>7</v>
      </c>
      <c r="E102" s="65">
        <v>35.344999999999999</v>
      </c>
      <c r="F102" s="30" t="s">
        <v>6</v>
      </c>
      <c r="G102" s="64" t="s">
        <v>37</v>
      </c>
    </row>
    <row r="103" spans="1:7" s="71" customFormat="1" x14ac:dyDescent="0.2">
      <c r="A103" s="64" t="s">
        <v>219</v>
      </c>
      <c r="B103" s="64" t="s">
        <v>274</v>
      </c>
      <c r="C103" s="30" t="s">
        <v>28</v>
      </c>
      <c r="D103" s="64">
        <v>40</v>
      </c>
      <c r="E103" s="65">
        <v>35.344999999999999</v>
      </c>
      <c r="F103" s="30" t="s">
        <v>6</v>
      </c>
      <c r="G103" s="64" t="s">
        <v>37</v>
      </c>
    </row>
    <row r="104" spans="1:7" s="71" customFormat="1" x14ac:dyDescent="0.2">
      <c r="A104" s="64" t="s">
        <v>219</v>
      </c>
      <c r="B104" s="64" t="s">
        <v>274</v>
      </c>
      <c r="C104" s="30" t="s">
        <v>28</v>
      </c>
      <c r="D104" s="64">
        <v>60</v>
      </c>
      <c r="E104" s="65">
        <v>35.344999999999999</v>
      </c>
      <c r="F104" s="30" t="s">
        <v>6</v>
      </c>
      <c r="G104" s="64" t="s">
        <v>37</v>
      </c>
    </row>
    <row r="105" spans="1:7" s="71" customFormat="1" x14ac:dyDescent="0.2">
      <c r="A105" s="64" t="s">
        <v>219</v>
      </c>
      <c r="B105" s="64" t="s">
        <v>274</v>
      </c>
      <c r="C105" s="30" t="s">
        <v>28</v>
      </c>
      <c r="D105" s="64">
        <v>60</v>
      </c>
      <c r="E105" s="65">
        <v>35.344999999999999</v>
      </c>
      <c r="F105" s="30" t="s">
        <v>6</v>
      </c>
      <c r="G105" s="64" t="s">
        <v>37</v>
      </c>
    </row>
    <row r="106" spans="1:7" s="71" customFormat="1" x14ac:dyDescent="0.2">
      <c r="A106" s="64" t="s">
        <v>219</v>
      </c>
      <c r="B106" s="64" t="s">
        <v>274</v>
      </c>
      <c r="C106" s="30" t="s">
        <v>28</v>
      </c>
      <c r="D106" s="64">
        <v>40</v>
      </c>
      <c r="E106" s="65">
        <v>35.344999999999999</v>
      </c>
      <c r="F106" s="30" t="s">
        <v>6</v>
      </c>
      <c r="G106" s="64" t="s">
        <v>37</v>
      </c>
    </row>
    <row r="107" spans="1:7" s="71" customFormat="1" x14ac:dyDescent="0.2">
      <c r="A107" s="64" t="s">
        <v>219</v>
      </c>
      <c r="B107" s="64" t="s">
        <v>275</v>
      </c>
      <c r="C107" s="30" t="s">
        <v>28</v>
      </c>
      <c r="D107" s="64">
        <v>100</v>
      </c>
      <c r="E107" s="65">
        <v>35.375</v>
      </c>
      <c r="F107" s="30" t="s">
        <v>6</v>
      </c>
      <c r="G107" s="64" t="s">
        <v>37</v>
      </c>
    </row>
    <row r="108" spans="1:7" s="71" customFormat="1" x14ac:dyDescent="0.2">
      <c r="A108" s="64" t="s">
        <v>219</v>
      </c>
      <c r="B108" s="64" t="s">
        <v>276</v>
      </c>
      <c r="C108" s="30" t="s">
        <v>28</v>
      </c>
      <c r="D108" s="64">
        <v>44</v>
      </c>
      <c r="E108" s="65">
        <v>35.4</v>
      </c>
      <c r="F108" s="30" t="s">
        <v>6</v>
      </c>
      <c r="G108" s="64" t="s">
        <v>37</v>
      </c>
    </row>
    <row r="109" spans="1:7" s="71" customFormat="1" x14ac:dyDescent="0.2">
      <c r="A109" s="64" t="s">
        <v>219</v>
      </c>
      <c r="B109" s="64" t="s">
        <v>276</v>
      </c>
      <c r="C109" s="30" t="s">
        <v>28</v>
      </c>
      <c r="D109" s="64">
        <v>56</v>
      </c>
      <c r="E109" s="65">
        <v>35.4</v>
      </c>
      <c r="F109" s="30" t="s">
        <v>6</v>
      </c>
      <c r="G109" s="64" t="s">
        <v>37</v>
      </c>
    </row>
    <row r="110" spans="1:7" s="71" customFormat="1" x14ac:dyDescent="0.2">
      <c r="A110" s="64" t="s">
        <v>219</v>
      </c>
      <c r="B110" s="64" t="s">
        <v>277</v>
      </c>
      <c r="C110" s="30" t="s">
        <v>28</v>
      </c>
      <c r="D110" s="64">
        <v>54</v>
      </c>
      <c r="E110" s="65">
        <v>35.405000000000001</v>
      </c>
      <c r="F110" s="30" t="s">
        <v>6</v>
      </c>
      <c r="G110" s="64" t="s">
        <v>37</v>
      </c>
    </row>
    <row r="111" spans="1:7" s="71" customFormat="1" x14ac:dyDescent="0.2">
      <c r="A111" s="64" t="s">
        <v>219</v>
      </c>
      <c r="B111" s="64" t="s">
        <v>278</v>
      </c>
      <c r="C111" s="30" t="s">
        <v>28</v>
      </c>
      <c r="D111" s="64">
        <v>46</v>
      </c>
      <c r="E111" s="65">
        <v>35.405000000000001</v>
      </c>
      <c r="F111" s="30" t="s">
        <v>6</v>
      </c>
      <c r="G111" s="64" t="s">
        <v>37</v>
      </c>
    </row>
    <row r="112" spans="1:7" s="71" customFormat="1" x14ac:dyDescent="0.2">
      <c r="A112" s="64" t="s">
        <v>219</v>
      </c>
      <c r="B112" s="64" t="s">
        <v>279</v>
      </c>
      <c r="C112" s="30" t="s">
        <v>28</v>
      </c>
      <c r="D112" s="64">
        <v>100</v>
      </c>
      <c r="E112" s="65">
        <v>35.414999999999999</v>
      </c>
      <c r="F112" s="30" t="s">
        <v>6</v>
      </c>
      <c r="G112" s="64" t="s">
        <v>37</v>
      </c>
    </row>
    <row r="113" spans="1:7" s="71" customFormat="1" x14ac:dyDescent="0.2">
      <c r="A113" s="64" t="s">
        <v>219</v>
      </c>
      <c r="B113" s="64" t="s">
        <v>279</v>
      </c>
      <c r="C113" s="30" t="s">
        <v>28</v>
      </c>
      <c r="D113" s="64">
        <v>100</v>
      </c>
      <c r="E113" s="65">
        <v>35.409999999999997</v>
      </c>
      <c r="F113" s="30" t="s">
        <v>6</v>
      </c>
      <c r="G113" s="64" t="s">
        <v>37</v>
      </c>
    </row>
    <row r="114" spans="1:7" s="71" customFormat="1" x14ac:dyDescent="0.2">
      <c r="A114" s="64" t="s">
        <v>219</v>
      </c>
      <c r="B114" s="64" t="s">
        <v>280</v>
      </c>
      <c r="C114" s="30" t="s">
        <v>28</v>
      </c>
      <c r="D114" s="64">
        <v>100</v>
      </c>
      <c r="E114" s="65">
        <v>35.424999999999997</v>
      </c>
      <c r="F114" s="30" t="s">
        <v>6</v>
      </c>
      <c r="G114" s="64" t="s">
        <v>37</v>
      </c>
    </row>
    <row r="115" spans="1:7" s="71" customFormat="1" x14ac:dyDescent="0.2">
      <c r="A115" s="64" t="s">
        <v>219</v>
      </c>
      <c r="B115" s="64" t="s">
        <v>280</v>
      </c>
      <c r="C115" s="30" t="s">
        <v>28</v>
      </c>
      <c r="D115" s="64">
        <v>100</v>
      </c>
      <c r="E115" s="65">
        <v>35.42</v>
      </c>
      <c r="F115" s="30" t="s">
        <v>6</v>
      </c>
      <c r="G115" s="64" t="s">
        <v>37</v>
      </c>
    </row>
    <row r="116" spans="1:7" s="71" customFormat="1" x14ac:dyDescent="0.2">
      <c r="A116" s="64" t="s">
        <v>219</v>
      </c>
      <c r="B116" s="64" t="s">
        <v>281</v>
      </c>
      <c r="C116" s="30" t="s">
        <v>28</v>
      </c>
      <c r="D116" s="64">
        <v>173</v>
      </c>
      <c r="E116" s="65">
        <v>35.445</v>
      </c>
      <c r="F116" s="30" t="s">
        <v>6</v>
      </c>
      <c r="G116" s="64" t="s">
        <v>37</v>
      </c>
    </row>
    <row r="117" spans="1:7" s="71" customFormat="1" x14ac:dyDescent="0.2">
      <c r="A117" s="64" t="s">
        <v>219</v>
      </c>
      <c r="B117" s="64" t="s">
        <v>281</v>
      </c>
      <c r="C117" s="30" t="s">
        <v>28</v>
      </c>
      <c r="D117" s="64">
        <v>49</v>
      </c>
      <c r="E117" s="65">
        <v>35.445</v>
      </c>
      <c r="F117" s="30" t="s">
        <v>6</v>
      </c>
      <c r="G117" s="64" t="s">
        <v>37</v>
      </c>
    </row>
    <row r="118" spans="1:7" s="71" customFormat="1" x14ac:dyDescent="0.2">
      <c r="A118" s="64" t="s">
        <v>219</v>
      </c>
      <c r="B118" s="64" t="s">
        <v>281</v>
      </c>
      <c r="C118" s="30" t="s">
        <v>28</v>
      </c>
      <c r="D118" s="64">
        <v>105</v>
      </c>
      <c r="E118" s="65">
        <v>35.445</v>
      </c>
      <c r="F118" s="30" t="s">
        <v>6</v>
      </c>
      <c r="G118" s="64" t="s">
        <v>37</v>
      </c>
    </row>
    <row r="119" spans="1:7" s="71" customFormat="1" x14ac:dyDescent="0.2">
      <c r="A119" s="64" t="s">
        <v>219</v>
      </c>
      <c r="B119" s="64" t="s">
        <v>282</v>
      </c>
      <c r="C119" s="30" t="s">
        <v>28</v>
      </c>
      <c r="D119" s="64">
        <v>173</v>
      </c>
      <c r="E119" s="65">
        <v>35.4</v>
      </c>
      <c r="F119" s="30" t="s">
        <v>6</v>
      </c>
      <c r="G119" s="64" t="s">
        <v>37</v>
      </c>
    </row>
    <row r="120" spans="1:7" s="71" customFormat="1" x14ac:dyDescent="0.2">
      <c r="A120" s="64" t="s">
        <v>219</v>
      </c>
      <c r="B120" s="64" t="s">
        <v>283</v>
      </c>
      <c r="C120" s="30" t="s">
        <v>28</v>
      </c>
      <c r="D120" s="64">
        <v>21</v>
      </c>
      <c r="E120" s="65">
        <v>35.46</v>
      </c>
      <c r="F120" s="30" t="s">
        <v>6</v>
      </c>
      <c r="G120" s="64" t="s">
        <v>37</v>
      </c>
    </row>
    <row r="121" spans="1:7" s="71" customFormat="1" x14ac:dyDescent="0.2">
      <c r="A121" s="64" t="s">
        <v>219</v>
      </c>
      <c r="B121" s="64" t="s">
        <v>283</v>
      </c>
      <c r="C121" s="30" t="s">
        <v>28</v>
      </c>
      <c r="D121" s="64">
        <v>44</v>
      </c>
      <c r="E121" s="65">
        <v>35.46</v>
      </c>
      <c r="F121" s="30" t="s">
        <v>6</v>
      </c>
      <c r="G121" s="64" t="s">
        <v>37</v>
      </c>
    </row>
    <row r="122" spans="1:7" s="71" customFormat="1" x14ac:dyDescent="0.2">
      <c r="A122" s="64" t="s">
        <v>219</v>
      </c>
      <c r="B122" s="64" t="s">
        <v>283</v>
      </c>
      <c r="C122" s="30" t="s">
        <v>28</v>
      </c>
      <c r="D122" s="64">
        <v>41</v>
      </c>
      <c r="E122" s="65">
        <v>35.46</v>
      </c>
      <c r="F122" s="30" t="s">
        <v>6</v>
      </c>
      <c r="G122" s="64" t="s">
        <v>37</v>
      </c>
    </row>
    <row r="123" spans="1:7" s="71" customFormat="1" x14ac:dyDescent="0.2">
      <c r="A123" s="64" t="s">
        <v>219</v>
      </c>
      <c r="B123" s="64" t="s">
        <v>283</v>
      </c>
      <c r="C123" s="30" t="s">
        <v>28</v>
      </c>
      <c r="D123" s="64">
        <v>19</v>
      </c>
      <c r="E123" s="65">
        <v>35.46</v>
      </c>
      <c r="F123" s="30" t="s">
        <v>6</v>
      </c>
      <c r="G123" s="64" t="s">
        <v>37</v>
      </c>
    </row>
    <row r="124" spans="1:7" s="71" customFormat="1" x14ac:dyDescent="0.2">
      <c r="A124" s="64" t="s">
        <v>219</v>
      </c>
      <c r="B124" s="64" t="s">
        <v>284</v>
      </c>
      <c r="C124" s="30" t="s">
        <v>28</v>
      </c>
      <c r="D124" s="64">
        <v>15</v>
      </c>
      <c r="E124" s="65">
        <v>35.46</v>
      </c>
      <c r="F124" s="30" t="s">
        <v>6</v>
      </c>
      <c r="G124" s="64" t="s">
        <v>37</v>
      </c>
    </row>
    <row r="125" spans="1:7" s="71" customFormat="1" x14ac:dyDescent="0.2">
      <c r="A125" s="64" t="s">
        <v>219</v>
      </c>
      <c r="B125" s="64" t="s">
        <v>285</v>
      </c>
      <c r="C125" s="30" t="s">
        <v>28</v>
      </c>
      <c r="D125" s="64">
        <v>80</v>
      </c>
      <c r="E125" s="65">
        <v>35.46</v>
      </c>
      <c r="F125" s="30" t="s">
        <v>6</v>
      </c>
      <c r="G125" s="64" t="s">
        <v>37</v>
      </c>
    </row>
    <row r="126" spans="1:7" s="71" customFormat="1" x14ac:dyDescent="0.2">
      <c r="A126" s="64" t="s">
        <v>219</v>
      </c>
      <c r="B126" s="64" t="s">
        <v>286</v>
      </c>
      <c r="C126" s="30" t="s">
        <v>28</v>
      </c>
      <c r="D126" s="64">
        <v>27</v>
      </c>
      <c r="E126" s="65">
        <v>35.46</v>
      </c>
      <c r="F126" s="30" t="s">
        <v>6</v>
      </c>
      <c r="G126" s="64" t="s">
        <v>37</v>
      </c>
    </row>
    <row r="127" spans="1:7" s="71" customFormat="1" x14ac:dyDescent="0.2">
      <c r="A127" s="64" t="s">
        <v>219</v>
      </c>
      <c r="B127" s="64" t="s">
        <v>286</v>
      </c>
      <c r="C127" s="30" t="s">
        <v>28</v>
      </c>
      <c r="D127" s="64">
        <v>13</v>
      </c>
      <c r="E127" s="65">
        <v>35.46</v>
      </c>
      <c r="F127" s="30" t="s">
        <v>6</v>
      </c>
      <c r="G127" s="64" t="s">
        <v>37</v>
      </c>
    </row>
    <row r="128" spans="1:7" s="71" customFormat="1" x14ac:dyDescent="0.2">
      <c r="A128" s="64" t="s">
        <v>219</v>
      </c>
      <c r="B128" s="64" t="s">
        <v>287</v>
      </c>
      <c r="C128" s="30" t="s">
        <v>28</v>
      </c>
      <c r="D128" s="64">
        <v>15</v>
      </c>
      <c r="E128" s="65">
        <v>35.46</v>
      </c>
      <c r="F128" s="30" t="s">
        <v>6</v>
      </c>
      <c r="G128" s="64" t="s">
        <v>37</v>
      </c>
    </row>
    <row r="129" spans="1:7" s="71" customFormat="1" x14ac:dyDescent="0.2">
      <c r="A129" s="64" t="s">
        <v>219</v>
      </c>
      <c r="B129" s="64" t="s">
        <v>288</v>
      </c>
      <c r="C129" s="30" t="s">
        <v>28</v>
      </c>
      <c r="D129" s="64">
        <v>25</v>
      </c>
      <c r="E129" s="65">
        <v>35.46</v>
      </c>
      <c r="F129" s="30" t="s">
        <v>6</v>
      </c>
      <c r="G129" s="64" t="s">
        <v>37</v>
      </c>
    </row>
    <row r="130" spans="1:7" s="71" customFormat="1" x14ac:dyDescent="0.2">
      <c r="A130" s="64" t="s">
        <v>219</v>
      </c>
      <c r="B130" s="64" t="s">
        <v>289</v>
      </c>
      <c r="C130" s="30" t="s">
        <v>28</v>
      </c>
      <c r="D130" s="64">
        <v>100</v>
      </c>
      <c r="E130" s="65">
        <v>35.5</v>
      </c>
      <c r="F130" s="30" t="s">
        <v>6</v>
      </c>
      <c r="G130" s="64" t="s">
        <v>37</v>
      </c>
    </row>
    <row r="131" spans="1:7" s="71" customFormat="1" x14ac:dyDescent="0.2">
      <c r="A131" s="64" t="s">
        <v>219</v>
      </c>
      <c r="B131" s="64" t="s">
        <v>289</v>
      </c>
      <c r="C131" s="30" t="s">
        <v>28</v>
      </c>
      <c r="D131" s="64">
        <v>100</v>
      </c>
      <c r="E131" s="65">
        <v>35.5</v>
      </c>
      <c r="F131" s="30" t="s">
        <v>6</v>
      </c>
      <c r="G131" s="64" t="s">
        <v>37</v>
      </c>
    </row>
    <row r="132" spans="1:7" s="71" customFormat="1" x14ac:dyDescent="0.2">
      <c r="A132" s="64" t="s">
        <v>219</v>
      </c>
      <c r="B132" s="64" t="s">
        <v>290</v>
      </c>
      <c r="C132" s="30" t="s">
        <v>28</v>
      </c>
      <c r="D132" s="64">
        <v>62</v>
      </c>
      <c r="E132" s="65">
        <v>35.5</v>
      </c>
      <c r="F132" s="30" t="s">
        <v>6</v>
      </c>
      <c r="G132" s="64" t="s">
        <v>37</v>
      </c>
    </row>
    <row r="133" spans="1:7" s="71" customFormat="1" x14ac:dyDescent="0.2">
      <c r="A133" s="64" t="s">
        <v>219</v>
      </c>
      <c r="B133" s="64" t="s">
        <v>291</v>
      </c>
      <c r="C133" s="30" t="s">
        <v>28</v>
      </c>
      <c r="D133" s="64">
        <v>38</v>
      </c>
      <c r="E133" s="65">
        <v>35.5</v>
      </c>
      <c r="F133" s="30" t="s">
        <v>6</v>
      </c>
      <c r="G133" s="64" t="s">
        <v>37</v>
      </c>
    </row>
    <row r="134" spans="1:7" s="71" customFormat="1" x14ac:dyDescent="0.2">
      <c r="A134" s="64" t="s">
        <v>219</v>
      </c>
      <c r="B134" s="64" t="s">
        <v>292</v>
      </c>
      <c r="C134" s="30" t="s">
        <v>28</v>
      </c>
      <c r="D134" s="64">
        <v>100</v>
      </c>
      <c r="E134" s="65">
        <v>35.54</v>
      </c>
      <c r="F134" s="30" t="s">
        <v>6</v>
      </c>
      <c r="G134" s="64" t="s">
        <v>37</v>
      </c>
    </row>
    <row r="135" spans="1:7" s="71" customFormat="1" x14ac:dyDescent="0.2">
      <c r="A135" s="64" t="s">
        <v>219</v>
      </c>
      <c r="B135" s="64" t="s">
        <v>293</v>
      </c>
      <c r="C135" s="30" t="s">
        <v>28</v>
      </c>
      <c r="D135" s="64">
        <v>100</v>
      </c>
      <c r="E135" s="65">
        <v>35.54</v>
      </c>
      <c r="F135" s="30" t="s">
        <v>6</v>
      </c>
      <c r="G135" s="64" t="s">
        <v>37</v>
      </c>
    </row>
    <row r="136" spans="1:7" s="71" customFormat="1" x14ac:dyDescent="0.2">
      <c r="A136" s="64" t="s">
        <v>219</v>
      </c>
      <c r="B136" s="64" t="s">
        <v>294</v>
      </c>
      <c r="C136" s="30" t="s">
        <v>28</v>
      </c>
      <c r="D136" s="64">
        <v>16</v>
      </c>
      <c r="E136" s="65">
        <v>35.54</v>
      </c>
      <c r="F136" s="30" t="s">
        <v>6</v>
      </c>
      <c r="G136" s="64" t="s">
        <v>37</v>
      </c>
    </row>
    <row r="137" spans="1:7" s="71" customFormat="1" x14ac:dyDescent="0.2">
      <c r="A137" s="64" t="s">
        <v>219</v>
      </c>
      <c r="B137" s="64" t="s">
        <v>294</v>
      </c>
      <c r="C137" s="30" t="s">
        <v>28</v>
      </c>
      <c r="D137" s="64">
        <v>24</v>
      </c>
      <c r="E137" s="65">
        <v>35.54</v>
      </c>
      <c r="F137" s="30" t="s">
        <v>6</v>
      </c>
      <c r="G137" s="64" t="s">
        <v>37</v>
      </c>
    </row>
    <row r="138" spans="1:7" s="71" customFormat="1" x14ac:dyDescent="0.2">
      <c r="A138" s="64" t="s">
        <v>219</v>
      </c>
      <c r="B138" s="64" t="s">
        <v>295</v>
      </c>
      <c r="C138" s="30" t="s">
        <v>28</v>
      </c>
      <c r="D138" s="64">
        <v>18</v>
      </c>
      <c r="E138" s="65">
        <v>35.54</v>
      </c>
      <c r="F138" s="30" t="s">
        <v>6</v>
      </c>
      <c r="G138" s="64" t="s">
        <v>37</v>
      </c>
    </row>
    <row r="139" spans="1:7" s="71" customFormat="1" x14ac:dyDescent="0.2">
      <c r="A139" s="64" t="s">
        <v>219</v>
      </c>
      <c r="B139" s="64" t="s">
        <v>296</v>
      </c>
      <c r="C139" s="30" t="s">
        <v>28</v>
      </c>
      <c r="D139" s="64">
        <v>57</v>
      </c>
      <c r="E139" s="65">
        <v>35.54</v>
      </c>
      <c r="F139" s="30" t="s">
        <v>6</v>
      </c>
      <c r="G139" s="64" t="s">
        <v>37</v>
      </c>
    </row>
    <row r="140" spans="1:7" s="71" customFormat="1" x14ac:dyDescent="0.2">
      <c r="A140" s="64" t="s">
        <v>219</v>
      </c>
      <c r="B140" s="64" t="s">
        <v>296</v>
      </c>
      <c r="C140" s="30" t="s">
        <v>28</v>
      </c>
      <c r="D140" s="64">
        <v>43</v>
      </c>
      <c r="E140" s="65">
        <v>35.54</v>
      </c>
      <c r="F140" s="30" t="s">
        <v>6</v>
      </c>
      <c r="G140" s="64" t="s">
        <v>37</v>
      </c>
    </row>
    <row r="141" spans="1:7" s="71" customFormat="1" x14ac:dyDescent="0.2">
      <c r="A141" s="64" t="s">
        <v>219</v>
      </c>
      <c r="B141" s="64" t="s">
        <v>296</v>
      </c>
      <c r="C141" s="30" t="s">
        <v>28</v>
      </c>
      <c r="D141" s="64">
        <v>42</v>
      </c>
      <c r="E141" s="65">
        <v>35.54</v>
      </c>
      <c r="F141" s="30" t="s">
        <v>6</v>
      </c>
      <c r="G141" s="64" t="s">
        <v>37</v>
      </c>
    </row>
    <row r="142" spans="1:7" s="71" customFormat="1" x14ac:dyDescent="0.2">
      <c r="A142" s="64" t="s">
        <v>219</v>
      </c>
      <c r="B142" s="64" t="s">
        <v>297</v>
      </c>
      <c r="C142" s="30" t="s">
        <v>28</v>
      </c>
      <c r="D142" s="64">
        <v>27</v>
      </c>
      <c r="E142" s="65">
        <v>35.409999999999997</v>
      </c>
      <c r="F142" s="30" t="s">
        <v>6</v>
      </c>
      <c r="G142" s="64" t="s">
        <v>37</v>
      </c>
    </row>
    <row r="143" spans="1:7" s="71" customFormat="1" x14ac:dyDescent="0.2">
      <c r="A143" s="64" t="s">
        <v>219</v>
      </c>
      <c r="B143" s="64" t="s">
        <v>298</v>
      </c>
      <c r="C143" s="30" t="s">
        <v>28</v>
      </c>
      <c r="D143" s="64">
        <v>143</v>
      </c>
      <c r="E143" s="65">
        <v>35.409999999999997</v>
      </c>
      <c r="F143" s="30" t="s">
        <v>6</v>
      </c>
      <c r="G143" s="64" t="s">
        <v>37</v>
      </c>
    </row>
    <row r="144" spans="1:7" s="71" customFormat="1" x14ac:dyDescent="0.2">
      <c r="A144" s="64" t="s">
        <v>219</v>
      </c>
      <c r="B144" s="64" t="s">
        <v>299</v>
      </c>
      <c r="C144" s="30" t="s">
        <v>28</v>
      </c>
      <c r="D144" s="64">
        <v>25</v>
      </c>
      <c r="E144" s="65">
        <v>35.409999999999997</v>
      </c>
      <c r="F144" s="30" t="s">
        <v>6</v>
      </c>
      <c r="G144" s="64" t="s">
        <v>37</v>
      </c>
    </row>
    <row r="145" spans="1:7" s="71" customFormat="1" x14ac:dyDescent="0.2">
      <c r="A145" s="64" t="s">
        <v>219</v>
      </c>
      <c r="B145" s="64" t="s">
        <v>299</v>
      </c>
      <c r="C145" s="30" t="s">
        <v>28</v>
      </c>
      <c r="D145" s="64">
        <v>8</v>
      </c>
      <c r="E145" s="65">
        <v>35.409999999999997</v>
      </c>
      <c r="F145" s="30" t="s">
        <v>6</v>
      </c>
      <c r="G145" s="64" t="s">
        <v>37</v>
      </c>
    </row>
    <row r="146" spans="1:7" s="71" customFormat="1" x14ac:dyDescent="0.2">
      <c r="A146" s="64" t="s">
        <v>219</v>
      </c>
      <c r="B146" s="64" t="s">
        <v>299</v>
      </c>
      <c r="C146" s="30" t="s">
        <v>28</v>
      </c>
      <c r="D146" s="64">
        <v>10</v>
      </c>
      <c r="E146" s="65">
        <v>35.409999999999997</v>
      </c>
      <c r="F146" s="30" t="s">
        <v>6</v>
      </c>
      <c r="G146" s="64" t="s">
        <v>37</v>
      </c>
    </row>
    <row r="147" spans="1:7" s="71" customFormat="1" x14ac:dyDescent="0.2">
      <c r="A147" s="64" t="s">
        <v>219</v>
      </c>
      <c r="B147" s="64" t="s">
        <v>300</v>
      </c>
      <c r="C147" s="30" t="s">
        <v>28</v>
      </c>
      <c r="D147" s="64">
        <v>151</v>
      </c>
      <c r="E147" s="65">
        <v>35.450000000000003</v>
      </c>
      <c r="F147" s="30" t="s">
        <v>6</v>
      </c>
      <c r="G147" s="64" t="s">
        <v>37</v>
      </c>
    </row>
    <row r="148" spans="1:7" s="71" customFormat="1" x14ac:dyDescent="0.2">
      <c r="A148" s="64" t="s">
        <v>219</v>
      </c>
      <c r="B148" s="64" t="s">
        <v>300</v>
      </c>
      <c r="C148" s="30" t="s">
        <v>28</v>
      </c>
      <c r="D148" s="64">
        <v>49</v>
      </c>
      <c r="E148" s="65">
        <v>35.450000000000003</v>
      </c>
      <c r="F148" s="30" t="s">
        <v>6</v>
      </c>
      <c r="G148" s="64" t="s">
        <v>37</v>
      </c>
    </row>
    <row r="149" spans="1:7" s="71" customFormat="1" x14ac:dyDescent="0.2">
      <c r="A149" s="64" t="s">
        <v>219</v>
      </c>
      <c r="B149" s="64" t="s">
        <v>301</v>
      </c>
      <c r="C149" s="30" t="s">
        <v>28</v>
      </c>
      <c r="D149" s="64">
        <v>87</v>
      </c>
      <c r="E149" s="65">
        <v>35.409999999999997</v>
      </c>
      <c r="F149" s="30" t="s">
        <v>6</v>
      </c>
      <c r="G149" s="64" t="s">
        <v>37</v>
      </c>
    </row>
    <row r="150" spans="1:7" s="71" customFormat="1" x14ac:dyDescent="0.2">
      <c r="A150" s="64" t="s">
        <v>219</v>
      </c>
      <c r="B150" s="64" t="s">
        <v>302</v>
      </c>
      <c r="C150" s="30" t="s">
        <v>28</v>
      </c>
      <c r="D150" s="64">
        <v>200</v>
      </c>
      <c r="E150" s="65">
        <v>35.465000000000003</v>
      </c>
      <c r="F150" s="30" t="s">
        <v>6</v>
      </c>
      <c r="G150" s="64" t="s">
        <v>37</v>
      </c>
    </row>
    <row r="151" spans="1:7" s="71" customFormat="1" x14ac:dyDescent="0.2">
      <c r="A151" s="64" t="s">
        <v>219</v>
      </c>
      <c r="B151" s="64" t="s">
        <v>303</v>
      </c>
      <c r="C151" s="30" t="s">
        <v>28</v>
      </c>
      <c r="D151" s="64">
        <v>16</v>
      </c>
      <c r="E151" s="65">
        <v>35.414999999999999</v>
      </c>
      <c r="F151" s="30" t="s">
        <v>6</v>
      </c>
      <c r="G151" s="64" t="s">
        <v>37</v>
      </c>
    </row>
    <row r="152" spans="1:7" s="71" customFormat="1" x14ac:dyDescent="0.2">
      <c r="A152" s="64" t="s">
        <v>219</v>
      </c>
      <c r="B152" s="64" t="s">
        <v>303</v>
      </c>
      <c r="C152" s="30" t="s">
        <v>28</v>
      </c>
      <c r="D152" s="64">
        <v>68</v>
      </c>
      <c r="E152" s="65">
        <v>35.414999999999999</v>
      </c>
      <c r="F152" s="30" t="s">
        <v>6</v>
      </c>
      <c r="G152" s="64" t="s">
        <v>37</v>
      </c>
    </row>
    <row r="153" spans="1:7" s="71" customFormat="1" x14ac:dyDescent="0.2">
      <c r="A153" s="64" t="s">
        <v>219</v>
      </c>
      <c r="B153" s="64" t="s">
        <v>304</v>
      </c>
      <c r="C153" s="30" t="s">
        <v>28</v>
      </c>
      <c r="D153" s="64">
        <v>84</v>
      </c>
      <c r="E153" s="65">
        <v>35.414999999999999</v>
      </c>
      <c r="F153" s="30" t="s">
        <v>6</v>
      </c>
      <c r="G153" s="64" t="s">
        <v>37</v>
      </c>
    </row>
    <row r="154" spans="1:7" s="71" customFormat="1" x14ac:dyDescent="0.2">
      <c r="A154" s="64" t="s">
        <v>219</v>
      </c>
      <c r="B154" s="64" t="s">
        <v>304</v>
      </c>
      <c r="C154" s="30" t="s">
        <v>28</v>
      </c>
      <c r="D154" s="64">
        <v>21</v>
      </c>
      <c r="E154" s="65">
        <v>35.414999999999999</v>
      </c>
      <c r="F154" s="30" t="s">
        <v>6</v>
      </c>
      <c r="G154" s="64" t="s">
        <v>37</v>
      </c>
    </row>
    <row r="155" spans="1:7" s="71" customFormat="1" x14ac:dyDescent="0.2">
      <c r="A155" s="64" t="s">
        <v>219</v>
      </c>
      <c r="B155" s="64" t="s">
        <v>304</v>
      </c>
      <c r="C155" s="30" t="s">
        <v>28</v>
      </c>
      <c r="D155" s="64">
        <v>95</v>
      </c>
      <c r="E155" s="65">
        <v>35.414999999999999</v>
      </c>
      <c r="F155" s="30" t="s">
        <v>6</v>
      </c>
      <c r="G155" s="64" t="s">
        <v>37</v>
      </c>
    </row>
    <row r="156" spans="1:7" s="71" customFormat="1" x14ac:dyDescent="0.2">
      <c r="A156" s="64" t="s">
        <v>219</v>
      </c>
      <c r="B156" s="64" t="s">
        <v>304</v>
      </c>
      <c r="C156" s="30" t="s">
        <v>28</v>
      </c>
      <c r="D156" s="64">
        <v>16</v>
      </c>
      <c r="E156" s="65">
        <v>35.414999999999999</v>
      </c>
      <c r="F156" s="30" t="s">
        <v>6</v>
      </c>
      <c r="G156" s="64" t="s">
        <v>37</v>
      </c>
    </row>
    <row r="157" spans="1:7" s="71" customFormat="1" x14ac:dyDescent="0.2">
      <c r="A157" s="64" t="s">
        <v>219</v>
      </c>
      <c r="B157" s="64" t="s">
        <v>305</v>
      </c>
      <c r="C157" s="30" t="s">
        <v>28</v>
      </c>
      <c r="D157" s="64">
        <v>87</v>
      </c>
      <c r="E157" s="65">
        <v>35.515000000000001</v>
      </c>
      <c r="F157" s="30" t="s">
        <v>6</v>
      </c>
      <c r="G157" s="64" t="s">
        <v>37</v>
      </c>
    </row>
    <row r="158" spans="1:7" s="71" customFormat="1" x14ac:dyDescent="0.2">
      <c r="A158" s="64" t="s">
        <v>219</v>
      </c>
      <c r="B158" s="64" t="s">
        <v>305</v>
      </c>
      <c r="C158" s="30" t="s">
        <v>28</v>
      </c>
      <c r="D158" s="64">
        <v>13</v>
      </c>
      <c r="E158" s="65">
        <v>35.515000000000001</v>
      </c>
      <c r="F158" s="30" t="s">
        <v>6</v>
      </c>
      <c r="G158" s="64" t="s">
        <v>37</v>
      </c>
    </row>
    <row r="159" spans="1:7" s="71" customFormat="1" x14ac:dyDescent="0.2">
      <c r="A159" s="64" t="s">
        <v>219</v>
      </c>
      <c r="B159" s="64" t="s">
        <v>305</v>
      </c>
      <c r="C159" s="30" t="s">
        <v>28</v>
      </c>
      <c r="D159" s="64">
        <v>13</v>
      </c>
      <c r="E159" s="65">
        <v>35.515000000000001</v>
      </c>
      <c r="F159" s="30" t="s">
        <v>6</v>
      </c>
      <c r="G159" s="64" t="s">
        <v>37</v>
      </c>
    </row>
    <row r="160" spans="1:7" s="71" customFormat="1" x14ac:dyDescent="0.2">
      <c r="A160" s="64" t="s">
        <v>219</v>
      </c>
      <c r="B160" s="64" t="s">
        <v>305</v>
      </c>
      <c r="C160" s="30" t="s">
        <v>28</v>
      </c>
      <c r="D160" s="64">
        <v>13</v>
      </c>
      <c r="E160" s="65">
        <v>35.515000000000001</v>
      </c>
      <c r="F160" s="30" t="s">
        <v>6</v>
      </c>
      <c r="G160" s="64" t="s">
        <v>37</v>
      </c>
    </row>
    <row r="161" spans="1:7" s="71" customFormat="1" x14ac:dyDescent="0.2">
      <c r="A161" s="64" t="s">
        <v>219</v>
      </c>
      <c r="B161" s="64" t="s">
        <v>305</v>
      </c>
      <c r="C161" s="30" t="s">
        <v>28</v>
      </c>
      <c r="D161" s="64">
        <v>13</v>
      </c>
      <c r="E161" s="65">
        <v>35.515000000000001</v>
      </c>
      <c r="F161" s="30" t="s">
        <v>6</v>
      </c>
      <c r="G161" s="64" t="s">
        <v>37</v>
      </c>
    </row>
    <row r="162" spans="1:7" s="71" customFormat="1" x14ac:dyDescent="0.2">
      <c r="A162" s="64" t="s">
        <v>219</v>
      </c>
      <c r="B162" s="64" t="s">
        <v>305</v>
      </c>
      <c r="C162" s="30" t="s">
        <v>28</v>
      </c>
      <c r="D162" s="64">
        <v>100</v>
      </c>
      <c r="E162" s="65">
        <v>35.515000000000001</v>
      </c>
      <c r="F162" s="30" t="s">
        <v>6</v>
      </c>
      <c r="G162" s="64" t="s">
        <v>37</v>
      </c>
    </row>
    <row r="163" spans="1:7" s="71" customFormat="1" x14ac:dyDescent="0.2">
      <c r="A163" s="64" t="s">
        <v>219</v>
      </c>
      <c r="B163" s="64" t="s">
        <v>305</v>
      </c>
      <c r="C163" s="30" t="s">
        <v>28</v>
      </c>
      <c r="D163" s="64">
        <v>61</v>
      </c>
      <c r="E163" s="65">
        <v>35.515000000000001</v>
      </c>
      <c r="F163" s="30" t="s">
        <v>6</v>
      </c>
      <c r="G163" s="64" t="s">
        <v>37</v>
      </c>
    </row>
    <row r="164" spans="1:7" s="71" customFormat="1" x14ac:dyDescent="0.2">
      <c r="A164" s="64" t="s">
        <v>219</v>
      </c>
      <c r="B164" s="64" t="s">
        <v>306</v>
      </c>
      <c r="C164" s="30" t="s">
        <v>28</v>
      </c>
      <c r="D164" s="64">
        <v>100</v>
      </c>
      <c r="E164" s="65">
        <v>35.515000000000001</v>
      </c>
      <c r="F164" s="30" t="s">
        <v>6</v>
      </c>
      <c r="G164" s="64" t="s">
        <v>37</v>
      </c>
    </row>
    <row r="165" spans="1:7" s="71" customFormat="1" x14ac:dyDescent="0.2">
      <c r="A165" s="64" t="s">
        <v>219</v>
      </c>
      <c r="B165" s="64" t="s">
        <v>306</v>
      </c>
      <c r="C165" s="30" t="s">
        <v>28</v>
      </c>
      <c r="D165" s="64">
        <v>100</v>
      </c>
      <c r="E165" s="65">
        <v>35.515000000000001</v>
      </c>
      <c r="F165" s="30" t="s">
        <v>6</v>
      </c>
      <c r="G165" s="64" t="s">
        <v>37</v>
      </c>
    </row>
    <row r="166" spans="1:7" s="71" customFormat="1" x14ac:dyDescent="0.2">
      <c r="A166" s="64" t="s">
        <v>219</v>
      </c>
      <c r="B166" s="64" t="s">
        <v>306</v>
      </c>
      <c r="C166" s="30" t="s">
        <v>28</v>
      </c>
      <c r="D166" s="64">
        <v>100</v>
      </c>
      <c r="E166" s="65">
        <v>35.515000000000001</v>
      </c>
      <c r="F166" s="30" t="s">
        <v>6</v>
      </c>
      <c r="G166" s="64" t="s">
        <v>37</v>
      </c>
    </row>
    <row r="167" spans="1:7" s="71" customFormat="1" x14ac:dyDescent="0.2">
      <c r="F167" s="72"/>
      <c r="G167" s="72"/>
    </row>
    <row r="168" spans="1:7" s="71" customFormat="1" x14ac:dyDescent="0.2">
      <c r="F168" s="72"/>
      <c r="G168" s="72"/>
    </row>
    <row r="169" spans="1:7" s="71" customFormat="1" x14ac:dyDescent="0.2">
      <c r="F169" s="72"/>
      <c r="G169" s="72"/>
    </row>
    <row r="170" spans="1:7" s="71" customFormat="1" x14ac:dyDescent="0.2">
      <c r="F170" s="72"/>
      <c r="G170" s="72"/>
    </row>
    <row r="171" spans="1:7" s="71" customFormat="1" x14ac:dyDescent="0.2">
      <c r="F171" s="72"/>
      <c r="G171" s="72"/>
    </row>
    <row r="172" spans="1:7" s="71" customFormat="1" x14ac:dyDescent="0.2">
      <c r="F172" s="72"/>
      <c r="G172" s="72"/>
    </row>
    <row r="173" spans="1:7" s="71" customFormat="1" x14ac:dyDescent="0.2">
      <c r="F173" s="72"/>
      <c r="G173" s="72"/>
    </row>
    <row r="174" spans="1:7" s="71" customFormat="1" x14ac:dyDescent="0.2">
      <c r="F174" s="72"/>
      <c r="G174" s="72"/>
    </row>
    <row r="175" spans="1:7" s="71" customFormat="1" x14ac:dyDescent="0.2">
      <c r="F175" s="72"/>
      <c r="G175" s="72"/>
    </row>
    <row r="176" spans="1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1"/>
  <sheetViews>
    <sheetView workbookViewId="0">
      <selection activeCell="I7" sqref="I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43049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307</v>
      </c>
      <c r="B5" s="64" t="s">
        <v>308</v>
      </c>
      <c r="C5" s="30" t="s">
        <v>28</v>
      </c>
      <c r="D5" s="64">
        <v>18</v>
      </c>
      <c r="E5" s="65">
        <v>34.975000000000001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307</v>
      </c>
      <c r="B6" s="64" t="s">
        <v>309</v>
      </c>
      <c r="C6" s="30" t="s">
        <v>28</v>
      </c>
      <c r="D6" s="64">
        <v>100</v>
      </c>
      <c r="E6" s="65">
        <v>34.99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307</v>
      </c>
      <c r="B7" s="64" t="s">
        <v>309</v>
      </c>
      <c r="C7" s="30" t="s">
        <v>28</v>
      </c>
      <c r="D7" s="64">
        <v>100</v>
      </c>
      <c r="E7" s="65">
        <v>34.99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307</v>
      </c>
      <c r="B8" s="64" t="s">
        <v>309</v>
      </c>
      <c r="C8" s="30" t="s">
        <v>28</v>
      </c>
      <c r="D8" s="64">
        <v>100</v>
      </c>
      <c r="E8" s="65">
        <v>34.99</v>
      </c>
      <c r="F8" s="30" t="s">
        <v>6</v>
      </c>
      <c r="G8" s="64" t="s">
        <v>37</v>
      </c>
    </row>
    <row r="9" spans="1:53" s="71" customFormat="1" x14ac:dyDescent="0.2">
      <c r="A9" s="64" t="s">
        <v>307</v>
      </c>
      <c r="B9" s="64" t="s">
        <v>309</v>
      </c>
      <c r="C9" s="30" t="s">
        <v>28</v>
      </c>
      <c r="D9" s="64">
        <v>294</v>
      </c>
      <c r="E9" s="65">
        <v>34.99</v>
      </c>
      <c r="F9" s="30" t="s">
        <v>6</v>
      </c>
      <c r="G9" s="64" t="s">
        <v>37</v>
      </c>
    </row>
    <row r="10" spans="1:53" s="71" customFormat="1" x14ac:dyDescent="0.2">
      <c r="A10" s="64" t="s">
        <v>307</v>
      </c>
      <c r="B10" s="64" t="s">
        <v>309</v>
      </c>
      <c r="C10" s="30" t="s">
        <v>28</v>
      </c>
      <c r="D10" s="64">
        <v>100</v>
      </c>
      <c r="E10" s="65">
        <v>34.99</v>
      </c>
      <c r="F10" s="30" t="s">
        <v>6</v>
      </c>
      <c r="G10" s="64" t="s">
        <v>37</v>
      </c>
    </row>
    <row r="11" spans="1:53" s="71" customFormat="1" x14ac:dyDescent="0.2">
      <c r="A11" s="64" t="s">
        <v>307</v>
      </c>
      <c r="B11" s="64" t="s">
        <v>309</v>
      </c>
      <c r="C11" s="30" t="s">
        <v>28</v>
      </c>
      <c r="D11" s="64">
        <v>100</v>
      </c>
      <c r="E11" s="65">
        <v>34.99</v>
      </c>
      <c r="F11" s="30" t="s">
        <v>6</v>
      </c>
      <c r="G11" s="64" t="s">
        <v>37</v>
      </c>
    </row>
    <row r="12" spans="1:53" s="71" customFormat="1" x14ac:dyDescent="0.2">
      <c r="A12" s="64" t="s">
        <v>307</v>
      </c>
      <c r="B12" s="64" t="s">
        <v>309</v>
      </c>
      <c r="C12" s="30" t="s">
        <v>28</v>
      </c>
      <c r="D12" s="64">
        <v>100</v>
      </c>
      <c r="E12" s="65">
        <v>34.99</v>
      </c>
      <c r="F12" s="30" t="s">
        <v>6</v>
      </c>
      <c r="G12" s="64" t="s">
        <v>37</v>
      </c>
    </row>
    <row r="13" spans="1:53" s="71" customFormat="1" x14ac:dyDescent="0.2">
      <c r="A13" s="64" t="s">
        <v>307</v>
      </c>
      <c r="B13" s="64" t="s">
        <v>309</v>
      </c>
      <c r="C13" s="30" t="s">
        <v>28</v>
      </c>
      <c r="D13" s="64">
        <v>100</v>
      </c>
      <c r="E13" s="65">
        <v>34.99</v>
      </c>
      <c r="F13" s="30" t="s">
        <v>6</v>
      </c>
      <c r="G13" s="64" t="s">
        <v>37</v>
      </c>
    </row>
    <row r="14" spans="1:53" s="71" customFormat="1" x14ac:dyDescent="0.2">
      <c r="A14" s="64" t="s">
        <v>307</v>
      </c>
      <c r="B14" s="64" t="s">
        <v>309</v>
      </c>
      <c r="C14" s="30" t="s">
        <v>28</v>
      </c>
      <c r="D14" s="64">
        <v>100</v>
      </c>
      <c r="E14" s="65">
        <v>34.99</v>
      </c>
      <c r="F14" s="30" t="s">
        <v>6</v>
      </c>
      <c r="G14" s="64" t="s">
        <v>37</v>
      </c>
    </row>
    <row r="15" spans="1:53" s="71" customFormat="1" x14ac:dyDescent="0.2">
      <c r="A15" s="64" t="s">
        <v>307</v>
      </c>
      <c r="B15" s="64" t="s">
        <v>309</v>
      </c>
      <c r="C15" s="30" t="s">
        <v>28</v>
      </c>
      <c r="D15" s="64">
        <v>6</v>
      </c>
      <c r="E15" s="65">
        <v>34.99</v>
      </c>
      <c r="F15" s="30" t="s">
        <v>6</v>
      </c>
      <c r="G15" s="64" t="s">
        <v>37</v>
      </c>
    </row>
    <row r="16" spans="1:53" s="71" customFormat="1" x14ac:dyDescent="0.2">
      <c r="A16" s="64" t="s">
        <v>307</v>
      </c>
      <c r="B16" s="64" t="s">
        <v>310</v>
      </c>
      <c r="C16" s="30" t="s">
        <v>28</v>
      </c>
      <c r="D16" s="64">
        <v>6</v>
      </c>
      <c r="E16" s="65">
        <v>34.844999999999999</v>
      </c>
      <c r="F16" s="30" t="s">
        <v>6</v>
      </c>
      <c r="G16" s="64" t="s">
        <v>37</v>
      </c>
    </row>
    <row r="17" spans="1:7" s="71" customFormat="1" x14ac:dyDescent="0.2">
      <c r="A17" s="64" t="s">
        <v>307</v>
      </c>
      <c r="B17" s="64" t="s">
        <v>311</v>
      </c>
      <c r="C17" s="30" t="s">
        <v>28</v>
      </c>
      <c r="D17" s="64">
        <v>45</v>
      </c>
      <c r="E17" s="65">
        <v>34.844999999999999</v>
      </c>
      <c r="F17" s="30" t="s">
        <v>6</v>
      </c>
      <c r="G17" s="64" t="s">
        <v>37</v>
      </c>
    </row>
    <row r="18" spans="1:7" s="71" customFormat="1" x14ac:dyDescent="0.2">
      <c r="A18" s="64" t="s">
        <v>307</v>
      </c>
      <c r="B18" s="64" t="s">
        <v>311</v>
      </c>
      <c r="C18" s="30" t="s">
        <v>28</v>
      </c>
      <c r="D18" s="64">
        <v>5</v>
      </c>
      <c r="E18" s="65">
        <v>34.844999999999999</v>
      </c>
      <c r="F18" s="30" t="s">
        <v>6</v>
      </c>
      <c r="G18" s="64" t="s">
        <v>37</v>
      </c>
    </row>
    <row r="19" spans="1:7" s="71" customFormat="1" x14ac:dyDescent="0.2">
      <c r="A19" s="64" t="s">
        <v>307</v>
      </c>
      <c r="B19" s="64" t="s">
        <v>311</v>
      </c>
      <c r="C19" s="30" t="s">
        <v>28</v>
      </c>
      <c r="D19" s="64">
        <v>149</v>
      </c>
      <c r="E19" s="65">
        <v>34.844999999999999</v>
      </c>
      <c r="F19" s="30" t="s">
        <v>6</v>
      </c>
      <c r="G19" s="64" t="s">
        <v>37</v>
      </c>
    </row>
    <row r="20" spans="1:7" s="71" customFormat="1" x14ac:dyDescent="0.2">
      <c r="A20" s="64" t="s">
        <v>307</v>
      </c>
      <c r="B20" s="64" t="s">
        <v>311</v>
      </c>
      <c r="C20" s="30" t="s">
        <v>28</v>
      </c>
      <c r="D20" s="64">
        <v>236</v>
      </c>
      <c r="E20" s="65">
        <v>34.844999999999999</v>
      </c>
      <c r="F20" s="30" t="s">
        <v>6</v>
      </c>
      <c r="G20" s="64" t="s">
        <v>37</v>
      </c>
    </row>
    <row r="21" spans="1:7" s="71" customFormat="1" x14ac:dyDescent="0.2">
      <c r="A21" s="64" t="s">
        <v>307</v>
      </c>
      <c r="B21" s="64" t="s">
        <v>311</v>
      </c>
      <c r="C21" s="30" t="s">
        <v>28</v>
      </c>
      <c r="D21" s="64">
        <v>236</v>
      </c>
      <c r="E21" s="65">
        <v>34.844999999999999</v>
      </c>
      <c r="F21" s="30" t="s">
        <v>6</v>
      </c>
      <c r="G21" s="64" t="s">
        <v>37</v>
      </c>
    </row>
    <row r="22" spans="1:7" s="71" customFormat="1" x14ac:dyDescent="0.2">
      <c r="A22" s="64" t="s">
        <v>307</v>
      </c>
      <c r="B22" s="64" t="s">
        <v>311</v>
      </c>
      <c r="C22" s="30" t="s">
        <v>28</v>
      </c>
      <c r="D22" s="64">
        <v>236</v>
      </c>
      <c r="E22" s="65">
        <v>34.844999999999999</v>
      </c>
      <c r="F22" s="30" t="s">
        <v>6</v>
      </c>
      <c r="G22" s="64" t="s">
        <v>37</v>
      </c>
    </row>
    <row r="23" spans="1:7" s="71" customFormat="1" x14ac:dyDescent="0.2">
      <c r="A23" s="64" t="s">
        <v>307</v>
      </c>
      <c r="B23" s="64" t="s">
        <v>311</v>
      </c>
      <c r="C23" s="30" t="s">
        <v>28</v>
      </c>
      <c r="D23" s="64">
        <v>87</v>
      </c>
      <c r="E23" s="65">
        <v>34.844999999999999</v>
      </c>
      <c r="F23" s="30" t="s">
        <v>6</v>
      </c>
      <c r="G23" s="64" t="s">
        <v>37</v>
      </c>
    </row>
    <row r="24" spans="1:7" s="71" customFormat="1" x14ac:dyDescent="0.2">
      <c r="A24" s="64" t="s">
        <v>307</v>
      </c>
      <c r="B24" s="64" t="s">
        <v>312</v>
      </c>
      <c r="C24" s="30" t="s">
        <v>28</v>
      </c>
      <c r="D24" s="64">
        <v>100</v>
      </c>
      <c r="E24" s="65">
        <v>34.805</v>
      </c>
      <c r="F24" s="30" t="s">
        <v>6</v>
      </c>
      <c r="G24" s="64" t="s">
        <v>37</v>
      </c>
    </row>
    <row r="25" spans="1:7" s="71" customFormat="1" x14ac:dyDescent="0.2">
      <c r="A25" s="64" t="s">
        <v>307</v>
      </c>
      <c r="B25" s="64" t="s">
        <v>312</v>
      </c>
      <c r="C25" s="30" t="s">
        <v>28</v>
      </c>
      <c r="D25" s="64">
        <v>175</v>
      </c>
      <c r="E25" s="65">
        <v>34.805</v>
      </c>
      <c r="F25" s="30" t="s">
        <v>6</v>
      </c>
      <c r="G25" s="64" t="s">
        <v>37</v>
      </c>
    </row>
    <row r="26" spans="1:7" s="71" customFormat="1" x14ac:dyDescent="0.2">
      <c r="A26" s="64" t="s">
        <v>307</v>
      </c>
      <c r="B26" s="64" t="s">
        <v>312</v>
      </c>
      <c r="C26" s="30" t="s">
        <v>28</v>
      </c>
      <c r="D26" s="64">
        <v>25</v>
      </c>
      <c r="E26" s="65">
        <v>34.805</v>
      </c>
      <c r="F26" s="30" t="s">
        <v>6</v>
      </c>
      <c r="G26" s="64" t="s">
        <v>37</v>
      </c>
    </row>
    <row r="27" spans="1:7" s="71" customFormat="1" x14ac:dyDescent="0.2">
      <c r="A27" s="64" t="s">
        <v>307</v>
      </c>
      <c r="B27" s="64" t="s">
        <v>313</v>
      </c>
      <c r="C27" s="30" t="s">
        <v>28</v>
      </c>
      <c r="D27" s="64">
        <v>63</v>
      </c>
      <c r="E27" s="65">
        <v>34.805</v>
      </c>
      <c r="F27" s="30" t="s">
        <v>6</v>
      </c>
      <c r="G27" s="64" t="s">
        <v>37</v>
      </c>
    </row>
    <row r="28" spans="1:7" s="71" customFormat="1" x14ac:dyDescent="0.2">
      <c r="A28" s="64" t="s">
        <v>307</v>
      </c>
      <c r="B28" s="64" t="s">
        <v>313</v>
      </c>
      <c r="C28" s="30" t="s">
        <v>28</v>
      </c>
      <c r="D28" s="64">
        <v>37</v>
      </c>
      <c r="E28" s="65">
        <v>34.805</v>
      </c>
      <c r="F28" s="30" t="s">
        <v>6</v>
      </c>
      <c r="G28" s="64" t="s">
        <v>37</v>
      </c>
    </row>
    <row r="29" spans="1:7" s="71" customFormat="1" x14ac:dyDescent="0.2">
      <c r="A29" s="64" t="s">
        <v>307</v>
      </c>
      <c r="B29" s="64" t="s">
        <v>313</v>
      </c>
      <c r="C29" s="30" t="s">
        <v>28</v>
      </c>
      <c r="D29" s="64">
        <v>100</v>
      </c>
      <c r="E29" s="65">
        <v>34.805</v>
      </c>
      <c r="F29" s="30" t="s">
        <v>6</v>
      </c>
      <c r="G29" s="64" t="s">
        <v>37</v>
      </c>
    </row>
    <row r="30" spans="1:7" s="71" customFormat="1" x14ac:dyDescent="0.2">
      <c r="A30" s="64" t="s">
        <v>307</v>
      </c>
      <c r="B30" s="64" t="s">
        <v>314</v>
      </c>
      <c r="C30" s="30" t="s">
        <v>28</v>
      </c>
      <c r="D30" s="64">
        <v>22</v>
      </c>
      <c r="E30" s="65">
        <v>34.774999999999999</v>
      </c>
      <c r="F30" s="30" t="s">
        <v>6</v>
      </c>
      <c r="G30" s="64" t="s">
        <v>37</v>
      </c>
    </row>
    <row r="31" spans="1:7" s="71" customFormat="1" x14ac:dyDescent="0.2">
      <c r="A31" s="64" t="s">
        <v>307</v>
      </c>
      <c r="B31" s="64" t="s">
        <v>314</v>
      </c>
      <c r="C31" s="30" t="s">
        <v>28</v>
      </c>
      <c r="D31" s="64">
        <v>78</v>
      </c>
      <c r="E31" s="65">
        <v>34.774999999999999</v>
      </c>
      <c r="F31" s="30" t="s">
        <v>6</v>
      </c>
      <c r="G31" s="64" t="s">
        <v>37</v>
      </c>
    </row>
    <row r="32" spans="1:7" s="71" customFormat="1" x14ac:dyDescent="0.2">
      <c r="A32" s="64" t="s">
        <v>307</v>
      </c>
      <c r="B32" s="64" t="s">
        <v>314</v>
      </c>
      <c r="C32" s="30" t="s">
        <v>28</v>
      </c>
      <c r="D32" s="64">
        <v>78</v>
      </c>
      <c r="E32" s="65">
        <v>34.774999999999999</v>
      </c>
      <c r="F32" s="30" t="s">
        <v>6</v>
      </c>
      <c r="G32" s="64" t="s">
        <v>37</v>
      </c>
    </row>
    <row r="33" spans="1:7" s="71" customFormat="1" x14ac:dyDescent="0.2">
      <c r="A33" s="64" t="s">
        <v>307</v>
      </c>
      <c r="B33" s="64" t="s">
        <v>314</v>
      </c>
      <c r="C33" s="30" t="s">
        <v>28</v>
      </c>
      <c r="D33" s="64">
        <v>22</v>
      </c>
      <c r="E33" s="65">
        <v>34.774999999999999</v>
      </c>
      <c r="F33" s="30" t="s">
        <v>6</v>
      </c>
      <c r="G33" s="64" t="s">
        <v>37</v>
      </c>
    </row>
    <row r="34" spans="1:7" s="71" customFormat="1" x14ac:dyDescent="0.2">
      <c r="A34" s="64" t="s">
        <v>307</v>
      </c>
      <c r="B34" s="64" t="s">
        <v>315</v>
      </c>
      <c r="C34" s="30" t="s">
        <v>28</v>
      </c>
      <c r="D34" s="64">
        <v>85</v>
      </c>
      <c r="E34" s="65">
        <v>34.774999999999999</v>
      </c>
      <c r="F34" s="30" t="s">
        <v>6</v>
      </c>
      <c r="G34" s="64" t="s">
        <v>37</v>
      </c>
    </row>
    <row r="35" spans="1:7" s="71" customFormat="1" x14ac:dyDescent="0.2">
      <c r="A35" s="64" t="s">
        <v>307</v>
      </c>
      <c r="B35" s="64" t="s">
        <v>315</v>
      </c>
      <c r="C35" s="30" t="s">
        <v>28</v>
      </c>
      <c r="D35" s="64">
        <v>100</v>
      </c>
      <c r="E35" s="65">
        <v>34.774999999999999</v>
      </c>
      <c r="F35" s="30" t="s">
        <v>6</v>
      </c>
      <c r="G35" s="64" t="s">
        <v>37</v>
      </c>
    </row>
    <row r="36" spans="1:7" s="71" customFormat="1" x14ac:dyDescent="0.2">
      <c r="A36" s="64" t="s">
        <v>307</v>
      </c>
      <c r="B36" s="64" t="s">
        <v>316</v>
      </c>
      <c r="C36" s="30" t="s">
        <v>28</v>
      </c>
      <c r="D36" s="64">
        <v>72</v>
      </c>
      <c r="E36" s="65">
        <v>34.774999999999999</v>
      </c>
      <c r="F36" s="30" t="s">
        <v>6</v>
      </c>
      <c r="G36" s="64" t="s">
        <v>37</v>
      </c>
    </row>
    <row r="37" spans="1:7" s="71" customFormat="1" x14ac:dyDescent="0.2">
      <c r="A37" s="64" t="s">
        <v>307</v>
      </c>
      <c r="B37" s="64" t="s">
        <v>317</v>
      </c>
      <c r="C37" s="30" t="s">
        <v>28</v>
      </c>
      <c r="D37" s="64">
        <v>243</v>
      </c>
      <c r="E37" s="65">
        <v>34.774999999999999</v>
      </c>
      <c r="F37" s="30" t="s">
        <v>6</v>
      </c>
      <c r="G37" s="64" t="s">
        <v>37</v>
      </c>
    </row>
    <row r="38" spans="1:7" s="71" customFormat="1" x14ac:dyDescent="0.2">
      <c r="A38" s="64" t="s">
        <v>307</v>
      </c>
      <c r="B38" s="64" t="s">
        <v>318</v>
      </c>
      <c r="C38" s="30" t="s">
        <v>28</v>
      </c>
      <c r="D38" s="64">
        <v>13</v>
      </c>
      <c r="E38" s="65">
        <v>34.755000000000003</v>
      </c>
      <c r="F38" s="30" t="s">
        <v>6</v>
      </c>
      <c r="G38" s="64" t="s">
        <v>37</v>
      </c>
    </row>
    <row r="39" spans="1:7" s="71" customFormat="1" x14ac:dyDescent="0.2">
      <c r="A39" s="64" t="s">
        <v>307</v>
      </c>
      <c r="B39" s="64" t="s">
        <v>319</v>
      </c>
      <c r="C39" s="30" t="s">
        <v>28</v>
      </c>
      <c r="D39" s="64">
        <v>84</v>
      </c>
      <c r="E39" s="65">
        <v>34.755000000000003</v>
      </c>
      <c r="F39" s="30" t="s">
        <v>6</v>
      </c>
      <c r="G39" s="64" t="s">
        <v>37</v>
      </c>
    </row>
    <row r="40" spans="1:7" s="71" customFormat="1" x14ac:dyDescent="0.2">
      <c r="A40" s="64" t="s">
        <v>307</v>
      </c>
      <c r="B40" s="64" t="s">
        <v>168</v>
      </c>
      <c r="C40" s="30" t="s">
        <v>28</v>
      </c>
      <c r="D40" s="64">
        <v>17</v>
      </c>
      <c r="E40" s="65">
        <v>34.755000000000003</v>
      </c>
      <c r="F40" s="30" t="s">
        <v>6</v>
      </c>
      <c r="G40" s="64" t="s">
        <v>37</v>
      </c>
    </row>
    <row r="41" spans="1:7" s="71" customFormat="1" x14ac:dyDescent="0.2">
      <c r="A41" s="64" t="s">
        <v>307</v>
      </c>
      <c r="B41" s="64" t="s">
        <v>320</v>
      </c>
      <c r="C41" s="30" t="s">
        <v>28</v>
      </c>
      <c r="D41" s="64">
        <v>110</v>
      </c>
      <c r="E41" s="65">
        <v>34.755000000000003</v>
      </c>
      <c r="F41" s="30" t="s">
        <v>6</v>
      </c>
      <c r="G41" s="64" t="s">
        <v>37</v>
      </c>
    </row>
    <row r="42" spans="1:7" s="71" customFormat="1" x14ac:dyDescent="0.2">
      <c r="A42" s="64" t="s">
        <v>307</v>
      </c>
      <c r="B42" s="64" t="s">
        <v>321</v>
      </c>
      <c r="C42" s="30" t="s">
        <v>28</v>
      </c>
      <c r="D42" s="64">
        <v>61</v>
      </c>
      <c r="E42" s="65">
        <v>34.755000000000003</v>
      </c>
      <c r="F42" s="30" t="s">
        <v>6</v>
      </c>
      <c r="G42" s="64" t="s">
        <v>37</v>
      </c>
    </row>
    <row r="43" spans="1:7" s="71" customFormat="1" x14ac:dyDescent="0.2">
      <c r="A43" s="64" t="s">
        <v>307</v>
      </c>
      <c r="B43" s="64" t="s">
        <v>322</v>
      </c>
      <c r="C43" s="30" t="s">
        <v>28</v>
      </c>
      <c r="D43" s="64">
        <v>100</v>
      </c>
      <c r="E43" s="65">
        <v>34.755000000000003</v>
      </c>
      <c r="F43" s="30" t="s">
        <v>6</v>
      </c>
      <c r="G43" s="64" t="s">
        <v>37</v>
      </c>
    </row>
    <row r="44" spans="1:7" s="71" customFormat="1" x14ac:dyDescent="0.2">
      <c r="A44" s="64" t="s">
        <v>307</v>
      </c>
      <c r="B44" s="64" t="s">
        <v>323</v>
      </c>
      <c r="C44" s="30" t="s">
        <v>28</v>
      </c>
      <c r="D44" s="64">
        <v>46</v>
      </c>
      <c r="E44" s="65">
        <v>34.755000000000003</v>
      </c>
      <c r="F44" s="30" t="s">
        <v>6</v>
      </c>
      <c r="G44" s="64" t="s">
        <v>37</v>
      </c>
    </row>
    <row r="45" spans="1:7" s="71" customFormat="1" x14ac:dyDescent="0.2">
      <c r="A45" s="64" t="s">
        <v>307</v>
      </c>
      <c r="B45" s="64" t="s">
        <v>323</v>
      </c>
      <c r="C45" s="30" t="s">
        <v>28</v>
      </c>
      <c r="D45" s="64">
        <v>38</v>
      </c>
      <c r="E45" s="65">
        <v>34.755000000000003</v>
      </c>
      <c r="F45" s="30" t="s">
        <v>6</v>
      </c>
      <c r="G45" s="64" t="s">
        <v>37</v>
      </c>
    </row>
    <row r="46" spans="1:7" s="71" customFormat="1" x14ac:dyDescent="0.2">
      <c r="A46" s="64" t="s">
        <v>307</v>
      </c>
      <c r="B46" s="64" t="s">
        <v>323</v>
      </c>
      <c r="C46" s="30" t="s">
        <v>28</v>
      </c>
      <c r="D46" s="64">
        <v>15</v>
      </c>
      <c r="E46" s="65">
        <v>34.755000000000003</v>
      </c>
      <c r="F46" s="30" t="s">
        <v>6</v>
      </c>
      <c r="G46" s="64" t="s">
        <v>37</v>
      </c>
    </row>
    <row r="47" spans="1:7" s="71" customFormat="1" x14ac:dyDescent="0.2">
      <c r="A47" s="64" t="s">
        <v>307</v>
      </c>
      <c r="B47" s="64" t="s">
        <v>323</v>
      </c>
      <c r="C47" s="30" t="s">
        <v>28</v>
      </c>
      <c r="D47" s="64">
        <v>16</v>
      </c>
      <c r="E47" s="65">
        <v>34.755000000000003</v>
      </c>
      <c r="F47" s="30" t="s">
        <v>6</v>
      </c>
      <c r="G47" s="64" t="s">
        <v>37</v>
      </c>
    </row>
    <row r="48" spans="1:7" s="71" customFormat="1" x14ac:dyDescent="0.2">
      <c r="A48" s="64" t="s">
        <v>307</v>
      </c>
      <c r="B48" s="64" t="s">
        <v>324</v>
      </c>
      <c r="C48" s="30" t="s">
        <v>28</v>
      </c>
      <c r="D48" s="64">
        <v>100</v>
      </c>
      <c r="E48" s="65">
        <v>34.774999999999999</v>
      </c>
      <c r="F48" s="30" t="s">
        <v>6</v>
      </c>
      <c r="G48" s="64" t="s">
        <v>37</v>
      </c>
    </row>
    <row r="49" spans="1:7" s="71" customFormat="1" x14ac:dyDescent="0.2">
      <c r="A49" s="64" t="s">
        <v>307</v>
      </c>
      <c r="B49" s="64" t="s">
        <v>325</v>
      </c>
      <c r="C49" s="30" t="s">
        <v>28</v>
      </c>
      <c r="D49" s="64">
        <v>140</v>
      </c>
      <c r="E49" s="65">
        <v>34.774999999999999</v>
      </c>
      <c r="F49" s="30" t="s">
        <v>6</v>
      </c>
      <c r="G49" s="64" t="s">
        <v>37</v>
      </c>
    </row>
    <row r="50" spans="1:7" s="71" customFormat="1" x14ac:dyDescent="0.2">
      <c r="A50" s="64" t="s">
        <v>307</v>
      </c>
      <c r="B50" s="64" t="s">
        <v>326</v>
      </c>
      <c r="C50" s="30" t="s">
        <v>28</v>
      </c>
      <c r="D50" s="64">
        <v>113</v>
      </c>
      <c r="E50" s="65">
        <v>34.774999999999999</v>
      </c>
      <c r="F50" s="30" t="s">
        <v>6</v>
      </c>
      <c r="G50" s="64" t="s">
        <v>37</v>
      </c>
    </row>
    <row r="51" spans="1:7" s="71" customFormat="1" x14ac:dyDescent="0.2">
      <c r="A51" s="64" t="s">
        <v>307</v>
      </c>
      <c r="B51" s="64" t="s">
        <v>326</v>
      </c>
      <c r="C51" s="30" t="s">
        <v>28</v>
      </c>
      <c r="D51" s="64">
        <v>87</v>
      </c>
      <c r="E51" s="65">
        <v>34.774999999999999</v>
      </c>
      <c r="F51" s="30" t="s">
        <v>6</v>
      </c>
      <c r="G51" s="64" t="s">
        <v>37</v>
      </c>
    </row>
    <row r="52" spans="1:7" s="71" customFormat="1" x14ac:dyDescent="0.2">
      <c r="A52" s="64" t="s">
        <v>307</v>
      </c>
      <c r="B52" s="64" t="s">
        <v>326</v>
      </c>
      <c r="C52" s="30" t="s">
        <v>28</v>
      </c>
      <c r="D52" s="64">
        <v>60</v>
      </c>
      <c r="E52" s="65">
        <v>34.774999999999999</v>
      </c>
      <c r="F52" s="30" t="s">
        <v>6</v>
      </c>
      <c r="G52" s="64" t="s">
        <v>37</v>
      </c>
    </row>
    <row r="53" spans="1:7" s="71" customFormat="1" x14ac:dyDescent="0.2">
      <c r="A53" s="64" t="s">
        <v>307</v>
      </c>
      <c r="B53" s="64" t="s">
        <v>327</v>
      </c>
      <c r="C53" s="30" t="s">
        <v>28</v>
      </c>
      <c r="D53" s="64">
        <v>100</v>
      </c>
      <c r="E53" s="65">
        <v>34.755000000000003</v>
      </c>
      <c r="F53" s="30" t="s">
        <v>6</v>
      </c>
      <c r="G53" s="64" t="s">
        <v>37</v>
      </c>
    </row>
    <row r="54" spans="1:7" s="71" customFormat="1" x14ac:dyDescent="0.2">
      <c r="A54" s="64" t="s">
        <v>307</v>
      </c>
      <c r="B54" s="64" t="s">
        <v>327</v>
      </c>
      <c r="C54" s="30" t="s">
        <v>28</v>
      </c>
      <c r="D54" s="64">
        <v>61</v>
      </c>
      <c r="E54" s="65">
        <v>34.755000000000003</v>
      </c>
      <c r="F54" s="30" t="s">
        <v>6</v>
      </c>
      <c r="G54" s="64" t="s">
        <v>37</v>
      </c>
    </row>
    <row r="55" spans="1:7" s="71" customFormat="1" x14ac:dyDescent="0.2">
      <c r="A55" s="64" t="s">
        <v>307</v>
      </c>
      <c r="B55" s="64" t="s">
        <v>327</v>
      </c>
      <c r="C55" s="30" t="s">
        <v>28</v>
      </c>
      <c r="D55" s="64">
        <v>15</v>
      </c>
      <c r="E55" s="65">
        <v>34.755000000000003</v>
      </c>
      <c r="F55" s="30" t="s">
        <v>6</v>
      </c>
      <c r="G55" s="64" t="s">
        <v>37</v>
      </c>
    </row>
    <row r="56" spans="1:7" s="71" customFormat="1" x14ac:dyDescent="0.2">
      <c r="A56" s="64" t="s">
        <v>307</v>
      </c>
      <c r="B56" s="64" t="s">
        <v>328</v>
      </c>
      <c r="C56" s="30" t="s">
        <v>28</v>
      </c>
      <c r="D56" s="64">
        <v>239</v>
      </c>
      <c r="E56" s="65">
        <v>34.755000000000003</v>
      </c>
      <c r="F56" s="30" t="s">
        <v>6</v>
      </c>
      <c r="G56" s="64" t="s">
        <v>37</v>
      </c>
    </row>
    <row r="57" spans="1:7" s="71" customFormat="1" x14ac:dyDescent="0.2">
      <c r="A57" s="64" t="s">
        <v>307</v>
      </c>
      <c r="B57" s="64" t="s">
        <v>328</v>
      </c>
      <c r="C57" s="30" t="s">
        <v>28</v>
      </c>
      <c r="D57" s="64">
        <v>61</v>
      </c>
      <c r="E57" s="65">
        <v>34.755000000000003</v>
      </c>
      <c r="F57" s="30" t="s">
        <v>6</v>
      </c>
      <c r="G57" s="64" t="s">
        <v>37</v>
      </c>
    </row>
    <row r="58" spans="1:7" s="71" customFormat="1" x14ac:dyDescent="0.2">
      <c r="A58" s="64" t="s">
        <v>307</v>
      </c>
      <c r="B58" s="64" t="s">
        <v>329</v>
      </c>
      <c r="C58" s="30" t="s">
        <v>28</v>
      </c>
      <c r="D58" s="64">
        <v>24</v>
      </c>
      <c r="E58" s="65">
        <v>34.725000000000001</v>
      </c>
      <c r="F58" s="30" t="s">
        <v>6</v>
      </c>
      <c r="G58" s="64" t="s">
        <v>37</v>
      </c>
    </row>
    <row r="59" spans="1:7" s="71" customFormat="1" x14ac:dyDescent="0.2">
      <c r="A59" s="64" t="s">
        <v>307</v>
      </c>
      <c r="B59" s="64" t="s">
        <v>330</v>
      </c>
      <c r="C59" s="30" t="s">
        <v>28</v>
      </c>
      <c r="D59" s="64">
        <v>87</v>
      </c>
      <c r="E59" s="65">
        <v>34.784999999999997</v>
      </c>
      <c r="F59" s="30" t="s">
        <v>6</v>
      </c>
      <c r="G59" s="64" t="s">
        <v>37</v>
      </c>
    </row>
    <row r="60" spans="1:7" s="71" customFormat="1" x14ac:dyDescent="0.2">
      <c r="A60" s="64" t="s">
        <v>307</v>
      </c>
      <c r="B60" s="64" t="s">
        <v>331</v>
      </c>
      <c r="C60" s="30" t="s">
        <v>28</v>
      </c>
      <c r="D60" s="64">
        <v>100</v>
      </c>
      <c r="E60" s="65">
        <v>34.784999999999997</v>
      </c>
      <c r="F60" s="30" t="s">
        <v>6</v>
      </c>
      <c r="G60" s="64" t="s">
        <v>37</v>
      </c>
    </row>
    <row r="61" spans="1:7" s="71" customFormat="1" x14ac:dyDescent="0.2">
      <c r="A61" s="64" t="s">
        <v>307</v>
      </c>
      <c r="B61" s="64" t="s">
        <v>331</v>
      </c>
      <c r="C61" s="30" t="s">
        <v>28</v>
      </c>
      <c r="D61" s="64">
        <v>13</v>
      </c>
      <c r="E61" s="65">
        <v>34.784999999999997</v>
      </c>
      <c r="F61" s="30" t="s">
        <v>6</v>
      </c>
      <c r="G61" s="64" t="s">
        <v>37</v>
      </c>
    </row>
    <row r="62" spans="1:7" s="71" customFormat="1" x14ac:dyDescent="0.2">
      <c r="A62" s="64" t="s">
        <v>307</v>
      </c>
      <c r="B62" s="64" t="s">
        <v>332</v>
      </c>
      <c r="C62" s="30" t="s">
        <v>28</v>
      </c>
      <c r="D62" s="64">
        <v>45</v>
      </c>
      <c r="E62" s="65">
        <v>34.784999999999997</v>
      </c>
      <c r="F62" s="30" t="s">
        <v>6</v>
      </c>
      <c r="G62" s="64" t="s">
        <v>37</v>
      </c>
    </row>
    <row r="63" spans="1:7" s="71" customFormat="1" x14ac:dyDescent="0.2">
      <c r="A63" s="64" t="s">
        <v>307</v>
      </c>
      <c r="B63" s="64" t="s">
        <v>332</v>
      </c>
      <c r="C63" s="30" t="s">
        <v>28</v>
      </c>
      <c r="D63" s="64">
        <v>55</v>
      </c>
      <c r="E63" s="65">
        <v>34.784999999999997</v>
      </c>
      <c r="F63" s="30" t="s">
        <v>6</v>
      </c>
      <c r="G63" s="64" t="s">
        <v>37</v>
      </c>
    </row>
    <row r="64" spans="1:7" s="71" customFormat="1" x14ac:dyDescent="0.2">
      <c r="A64" s="64" t="s">
        <v>307</v>
      </c>
      <c r="B64" s="64" t="s">
        <v>333</v>
      </c>
      <c r="C64" s="30" t="s">
        <v>28</v>
      </c>
      <c r="D64" s="64">
        <v>69</v>
      </c>
      <c r="E64" s="65">
        <v>34.78</v>
      </c>
      <c r="F64" s="30" t="s">
        <v>6</v>
      </c>
      <c r="G64" s="64" t="s">
        <v>37</v>
      </c>
    </row>
    <row r="65" spans="1:7" s="71" customFormat="1" x14ac:dyDescent="0.2">
      <c r="A65" s="64" t="s">
        <v>307</v>
      </c>
      <c r="B65" s="64" t="s">
        <v>333</v>
      </c>
      <c r="C65" s="30" t="s">
        <v>28</v>
      </c>
      <c r="D65" s="64">
        <v>131</v>
      </c>
      <c r="E65" s="65">
        <v>34.78</v>
      </c>
      <c r="F65" s="30" t="s">
        <v>6</v>
      </c>
      <c r="G65" s="64" t="s">
        <v>37</v>
      </c>
    </row>
    <row r="66" spans="1:7" s="71" customFormat="1" x14ac:dyDescent="0.2">
      <c r="A66" s="64" t="s">
        <v>307</v>
      </c>
      <c r="B66" s="64" t="s">
        <v>334</v>
      </c>
      <c r="C66" s="30" t="s">
        <v>28</v>
      </c>
      <c r="D66" s="64">
        <v>19</v>
      </c>
      <c r="E66" s="65">
        <v>34.78</v>
      </c>
      <c r="F66" s="30" t="s">
        <v>6</v>
      </c>
      <c r="G66" s="64" t="s">
        <v>37</v>
      </c>
    </row>
    <row r="67" spans="1:7" s="71" customFormat="1" x14ac:dyDescent="0.2">
      <c r="A67" s="64" t="s">
        <v>307</v>
      </c>
      <c r="B67" s="64" t="s">
        <v>334</v>
      </c>
      <c r="C67" s="30" t="s">
        <v>28</v>
      </c>
      <c r="D67" s="64">
        <v>19</v>
      </c>
      <c r="E67" s="65">
        <v>34.78</v>
      </c>
      <c r="F67" s="30" t="s">
        <v>6</v>
      </c>
      <c r="G67" s="64" t="s">
        <v>37</v>
      </c>
    </row>
    <row r="68" spans="1:7" s="71" customFormat="1" x14ac:dyDescent="0.2">
      <c r="A68" s="64" t="s">
        <v>307</v>
      </c>
      <c r="B68" s="64" t="s">
        <v>334</v>
      </c>
      <c r="C68" s="30" t="s">
        <v>28</v>
      </c>
      <c r="D68" s="64">
        <v>62</v>
      </c>
      <c r="E68" s="65">
        <v>34.78</v>
      </c>
      <c r="F68" s="30" t="s">
        <v>6</v>
      </c>
      <c r="G68" s="64" t="s">
        <v>37</v>
      </c>
    </row>
    <row r="69" spans="1:7" s="71" customFormat="1" x14ac:dyDescent="0.2">
      <c r="A69" s="64" t="s">
        <v>307</v>
      </c>
      <c r="B69" s="64" t="s">
        <v>334</v>
      </c>
      <c r="C69" s="30" t="s">
        <v>28</v>
      </c>
      <c r="D69" s="64">
        <v>43</v>
      </c>
      <c r="E69" s="65">
        <v>34.78</v>
      </c>
      <c r="F69" s="30" t="s">
        <v>6</v>
      </c>
      <c r="G69" s="64" t="s">
        <v>37</v>
      </c>
    </row>
    <row r="70" spans="1:7" s="71" customFormat="1" x14ac:dyDescent="0.2">
      <c r="A70" s="64" t="s">
        <v>307</v>
      </c>
      <c r="B70" s="64" t="s">
        <v>243</v>
      </c>
      <c r="C70" s="30" t="s">
        <v>28</v>
      </c>
      <c r="D70" s="64">
        <v>81</v>
      </c>
      <c r="E70" s="65">
        <v>34.78</v>
      </c>
      <c r="F70" s="30" t="s">
        <v>6</v>
      </c>
      <c r="G70" s="64" t="s">
        <v>37</v>
      </c>
    </row>
    <row r="71" spans="1:7" s="71" customFormat="1" x14ac:dyDescent="0.2">
      <c r="A71" s="64" t="s">
        <v>307</v>
      </c>
      <c r="B71" s="64" t="s">
        <v>243</v>
      </c>
      <c r="C71" s="30" t="s">
        <v>28</v>
      </c>
      <c r="D71" s="64">
        <v>19</v>
      </c>
      <c r="E71" s="65">
        <v>34.78</v>
      </c>
      <c r="F71" s="30" t="s">
        <v>6</v>
      </c>
      <c r="G71" s="64" t="s">
        <v>37</v>
      </c>
    </row>
    <row r="72" spans="1:7" s="71" customFormat="1" x14ac:dyDescent="0.2">
      <c r="A72" s="64" t="s">
        <v>307</v>
      </c>
      <c r="B72" s="64" t="s">
        <v>243</v>
      </c>
      <c r="C72" s="30" t="s">
        <v>28</v>
      </c>
      <c r="D72" s="64">
        <v>19</v>
      </c>
      <c r="E72" s="65">
        <v>34.78</v>
      </c>
      <c r="F72" s="30" t="s">
        <v>6</v>
      </c>
      <c r="G72" s="64" t="s">
        <v>37</v>
      </c>
    </row>
    <row r="73" spans="1:7" s="71" customFormat="1" x14ac:dyDescent="0.2">
      <c r="A73" s="64" t="s">
        <v>307</v>
      </c>
      <c r="B73" s="64" t="s">
        <v>243</v>
      </c>
      <c r="C73" s="30" t="s">
        <v>28</v>
      </c>
      <c r="D73" s="64">
        <v>19</v>
      </c>
      <c r="E73" s="65">
        <v>34.78</v>
      </c>
      <c r="F73" s="30" t="s">
        <v>6</v>
      </c>
      <c r="G73" s="64" t="s">
        <v>37</v>
      </c>
    </row>
    <row r="74" spans="1:7" s="71" customFormat="1" x14ac:dyDescent="0.2">
      <c r="A74" s="64" t="s">
        <v>307</v>
      </c>
      <c r="B74" s="64" t="s">
        <v>243</v>
      </c>
      <c r="C74" s="30" t="s">
        <v>28</v>
      </c>
      <c r="D74" s="64">
        <v>19</v>
      </c>
      <c r="E74" s="65">
        <v>34.78</v>
      </c>
      <c r="F74" s="30" t="s">
        <v>6</v>
      </c>
      <c r="G74" s="64" t="s">
        <v>37</v>
      </c>
    </row>
    <row r="75" spans="1:7" s="71" customFormat="1" x14ac:dyDescent="0.2">
      <c r="A75" s="64" t="s">
        <v>307</v>
      </c>
      <c r="B75" s="64" t="s">
        <v>335</v>
      </c>
      <c r="C75" s="30" t="s">
        <v>28</v>
      </c>
      <c r="D75" s="64">
        <v>47</v>
      </c>
      <c r="E75" s="65">
        <v>34.76</v>
      </c>
      <c r="F75" s="30" t="s">
        <v>6</v>
      </c>
      <c r="G75" s="64" t="s">
        <v>37</v>
      </c>
    </row>
    <row r="76" spans="1:7" s="71" customFormat="1" x14ac:dyDescent="0.2">
      <c r="A76" s="64" t="s">
        <v>307</v>
      </c>
      <c r="B76" s="64" t="s">
        <v>335</v>
      </c>
      <c r="C76" s="30" t="s">
        <v>28</v>
      </c>
      <c r="D76" s="64">
        <v>57</v>
      </c>
      <c r="E76" s="65">
        <v>34.76</v>
      </c>
      <c r="F76" s="30" t="s">
        <v>6</v>
      </c>
      <c r="G76" s="64" t="s">
        <v>37</v>
      </c>
    </row>
    <row r="77" spans="1:7" s="71" customFormat="1" x14ac:dyDescent="0.2">
      <c r="A77" s="64" t="s">
        <v>307</v>
      </c>
      <c r="B77" s="64" t="s">
        <v>335</v>
      </c>
      <c r="C77" s="30" t="s">
        <v>28</v>
      </c>
      <c r="D77" s="64">
        <v>43</v>
      </c>
      <c r="E77" s="65">
        <v>34.76</v>
      </c>
      <c r="F77" s="30" t="s">
        <v>6</v>
      </c>
      <c r="G77" s="64" t="s">
        <v>37</v>
      </c>
    </row>
    <row r="78" spans="1:7" s="71" customFormat="1" x14ac:dyDescent="0.2">
      <c r="A78" s="64" t="s">
        <v>307</v>
      </c>
      <c r="B78" s="64" t="s">
        <v>336</v>
      </c>
      <c r="C78" s="30" t="s">
        <v>28</v>
      </c>
      <c r="D78" s="64">
        <v>113</v>
      </c>
      <c r="E78" s="65">
        <v>34.76</v>
      </c>
      <c r="F78" s="30" t="s">
        <v>6</v>
      </c>
      <c r="G78" s="64" t="s">
        <v>37</v>
      </c>
    </row>
    <row r="79" spans="1:7" s="71" customFormat="1" x14ac:dyDescent="0.2">
      <c r="A79" s="64" t="s">
        <v>307</v>
      </c>
      <c r="B79" s="64" t="s">
        <v>337</v>
      </c>
      <c r="C79" s="30" t="s">
        <v>28</v>
      </c>
      <c r="D79" s="64">
        <v>40</v>
      </c>
      <c r="E79" s="65">
        <v>34.76</v>
      </c>
      <c r="F79" s="30" t="s">
        <v>6</v>
      </c>
      <c r="G79" s="64" t="s">
        <v>37</v>
      </c>
    </row>
    <row r="80" spans="1:7" s="71" customFormat="1" x14ac:dyDescent="0.2">
      <c r="A80" s="64" t="s">
        <v>307</v>
      </c>
      <c r="B80" s="64" t="s">
        <v>338</v>
      </c>
      <c r="C80" s="30" t="s">
        <v>28</v>
      </c>
      <c r="D80" s="64">
        <v>74</v>
      </c>
      <c r="E80" s="65">
        <v>34.805</v>
      </c>
      <c r="F80" s="30" t="s">
        <v>6</v>
      </c>
      <c r="G80" s="64" t="s">
        <v>37</v>
      </c>
    </row>
    <row r="81" spans="1:7" s="71" customFormat="1" x14ac:dyDescent="0.2">
      <c r="A81" s="64" t="s">
        <v>307</v>
      </c>
      <c r="B81" s="64" t="s">
        <v>338</v>
      </c>
      <c r="C81" s="30" t="s">
        <v>28</v>
      </c>
      <c r="D81" s="64">
        <v>26</v>
      </c>
      <c r="E81" s="65">
        <v>34.805</v>
      </c>
      <c r="F81" s="30" t="s">
        <v>6</v>
      </c>
      <c r="G81" s="64" t="s">
        <v>37</v>
      </c>
    </row>
    <row r="82" spans="1:7" s="71" customFormat="1" x14ac:dyDescent="0.2">
      <c r="A82" s="64" t="s">
        <v>307</v>
      </c>
      <c r="B82" s="64" t="s">
        <v>338</v>
      </c>
      <c r="C82" s="30" t="s">
        <v>28</v>
      </c>
      <c r="D82" s="64">
        <v>77</v>
      </c>
      <c r="E82" s="65">
        <v>34.805</v>
      </c>
      <c r="F82" s="30" t="s">
        <v>6</v>
      </c>
      <c r="G82" s="64" t="s">
        <v>37</v>
      </c>
    </row>
    <row r="83" spans="1:7" s="71" customFormat="1" x14ac:dyDescent="0.2">
      <c r="A83" s="64" t="s">
        <v>307</v>
      </c>
      <c r="B83" s="64" t="s">
        <v>338</v>
      </c>
      <c r="C83" s="30" t="s">
        <v>28</v>
      </c>
      <c r="D83" s="64">
        <v>77</v>
      </c>
      <c r="E83" s="65">
        <v>34.805</v>
      </c>
      <c r="F83" s="30" t="s">
        <v>6</v>
      </c>
      <c r="G83" s="64" t="s">
        <v>37</v>
      </c>
    </row>
    <row r="84" spans="1:7" s="71" customFormat="1" x14ac:dyDescent="0.2">
      <c r="A84" s="64" t="s">
        <v>307</v>
      </c>
      <c r="B84" s="64" t="s">
        <v>338</v>
      </c>
      <c r="C84" s="30" t="s">
        <v>28</v>
      </c>
      <c r="D84" s="64">
        <v>46</v>
      </c>
      <c r="E84" s="65">
        <v>34.805</v>
      </c>
      <c r="F84" s="30" t="s">
        <v>6</v>
      </c>
      <c r="G84" s="64" t="s">
        <v>37</v>
      </c>
    </row>
    <row r="85" spans="1:7" s="71" customFormat="1" x14ac:dyDescent="0.2">
      <c r="A85" s="64" t="s">
        <v>307</v>
      </c>
      <c r="B85" s="64" t="s">
        <v>339</v>
      </c>
      <c r="C85" s="30" t="s">
        <v>28</v>
      </c>
      <c r="D85" s="64">
        <v>155</v>
      </c>
      <c r="E85" s="65">
        <v>34.840000000000003</v>
      </c>
      <c r="F85" s="30" t="s">
        <v>6</v>
      </c>
      <c r="G85" s="64" t="s">
        <v>37</v>
      </c>
    </row>
    <row r="86" spans="1:7" s="71" customFormat="1" x14ac:dyDescent="0.2">
      <c r="A86" s="64" t="s">
        <v>307</v>
      </c>
      <c r="B86" s="64" t="s">
        <v>339</v>
      </c>
      <c r="C86" s="30" t="s">
        <v>28</v>
      </c>
      <c r="D86" s="64">
        <v>45</v>
      </c>
      <c r="E86" s="65">
        <v>34.840000000000003</v>
      </c>
      <c r="F86" s="30" t="s">
        <v>6</v>
      </c>
      <c r="G86" s="64" t="s">
        <v>37</v>
      </c>
    </row>
    <row r="87" spans="1:7" s="71" customFormat="1" x14ac:dyDescent="0.2">
      <c r="A87" s="64" t="s">
        <v>307</v>
      </c>
      <c r="B87" s="64" t="s">
        <v>339</v>
      </c>
      <c r="C87" s="30" t="s">
        <v>28</v>
      </c>
      <c r="D87" s="64">
        <v>45</v>
      </c>
      <c r="E87" s="65">
        <v>34.840000000000003</v>
      </c>
      <c r="F87" s="30" t="s">
        <v>6</v>
      </c>
      <c r="G87" s="64" t="s">
        <v>37</v>
      </c>
    </row>
    <row r="88" spans="1:7" s="71" customFormat="1" x14ac:dyDescent="0.2">
      <c r="A88" s="64" t="s">
        <v>307</v>
      </c>
      <c r="B88" s="64" t="s">
        <v>339</v>
      </c>
      <c r="C88" s="30" t="s">
        <v>28</v>
      </c>
      <c r="D88" s="64">
        <v>45</v>
      </c>
      <c r="E88" s="65">
        <v>34.840000000000003</v>
      </c>
      <c r="F88" s="30" t="s">
        <v>6</v>
      </c>
      <c r="G88" s="64" t="s">
        <v>37</v>
      </c>
    </row>
    <row r="89" spans="1:7" s="71" customFormat="1" x14ac:dyDescent="0.2">
      <c r="A89" s="64" t="s">
        <v>307</v>
      </c>
      <c r="B89" s="64" t="s">
        <v>339</v>
      </c>
      <c r="C89" s="30" t="s">
        <v>28</v>
      </c>
      <c r="D89" s="64">
        <v>10</v>
      </c>
      <c r="E89" s="65">
        <v>34.840000000000003</v>
      </c>
      <c r="F89" s="30" t="s">
        <v>6</v>
      </c>
      <c r="G89" s="64" t="s">
        <v>37</v>
      </c>
    </row>
    <row r="90" spans="1:7" s="71" customFormat="1" x14ac:dyDescent="0.2">
      <c r="A90" s="64" t="s">
        <v>307</v>
      </c>
      <c r="B90" s="64" t="s">
        <v>340</v>
      </c>
      <c r="C90" s="30" t="s">
        <v>28</v>
      </c>
      <c r="D90" s="64">
        <v>20</v>
      </c>
      <c r="E90" s="65">
        <v>34.844999999999999</v>
      </c>
      <c r="F90" s="30" t="s">
        <v>6</v>
      </c>
      <c r="G90" s="64" t="s">
        <v>37</v>
      </c>
    </row>
    <row r="91" spans="1:7" s="71" customFormat="1" x14ac:dyDescent="0.2">
      <c r="A91" s="64" t="s">
        <v>307</v>
      </c>
      <c r="B91" s="64" t="s">
        <v>341</v>
      </c>
      <c r="C91" s="30" t="s">
        <v>28</v>
      </c>
      <c r="D91" s="64">
        <v>166</v>
      </c>
      <c r="E91" s="65">
        <v>34.844999999999999</v>
      </c>
      <c r="F91" s="30" t="s">
        <v>6</v>
      </c>
      <c r="G91" s="64" t="s">
        <v>37</v>
      </c>
    </row>
    <row r="92" spans="1:7" s="71" customFormat="1" x14ac:dyDescent="0.2">
      <c r="A92" s="64" t="s">
        <v>307</v>
      </c>
      <c r="B92" s="64" t="s">
        <v>341</v>
      </c>
      <c r="C92" s="30" t="s">
        <v>28</v>
      </c>
      <c r="D92" s="64">
        <v>10</v>
      </c>
      <c r="E92" s="65">
        <v>34.844999999999999</v>
      </c>
      <c r="F92" s="30" t="s">
        <v>6</v>
      </c>
      <c r="G92" s="64" t="s">
        <v>37</v>
      </c>
    </row>
    <row r="93" spans="1:7" s="71" customFormat="1" x14ac:dyDescent="0.2">
      <c r="A93" s="64" t="s">
        <v>307</v>
      </c>
      <c r="B93" s="64" t="s">
        <v>341</v>
      </c>
      <c r="C93" s="30" t="s">
        <v>28</v>
      </c>
      <c r="D93" s="64">
        <v>14</v>
      </c>
      <c r="E93" s="65">
        <v>34.844999999999999</v>
      </c>
      <c r="F93" s="30" t="s">
        <v>6</v>
      </c>
      <c r="G93" s="64" t="s">
        <v>37</v>
      </c>
    </row>
    <row r="94" spans="1:7" s="71" customFormat="1" x14ac:dyDescent="0.2">
      <c r="A94" s="64" t="s">
        <v>307</v>
      </c>
      <c r="B94" s="64" t="s">
        <v>341</v>
      </c>
      <c r="C94" s="30" t="s">
        <v>28</v>
      </c>
      <c r="D94" s="64">
        <v>24</v>
      </c>
      <c r="E94" s="65">
        <v>34.844999999999999</v>
      </c>
      <c r="F94" s="30" t="s">
        <v>6</v>
      </c>
      <c r="G94" s="64" t="s">
        <v>37</v>
      </c>
    </row>
    <row r="95" spans="1:7" s="71" customFormat="1" x14ac:dyDescent="0.2">
      <c r="A95" s="64" t="s">
        <v>307</v>
      </c>
      <c r="B95" s="64" t="s">
        <v>341</v>
      </c>
      <c r="C95" s="30" t="s">
        <v>28</v>
      </c>
      <c r="D95" s="64">
        <v>24</v>
      </c>
      <c r="E95" s="65">
        <v>34.844999999999999</v>
      </c>
      <c r="F95" s="30" t="s">
        <v>6</v>
      </c>
      <c r="G95" s="64" t="s">
        <v>37</v>
      </c>
    </row>
    <row r="96" spans="1:7" s="71" customFormat="1" x14ac:dyDescent="0.2">
      <c r="A96" s="64" t="s">
        <v>307</v>
      </c>
      <c r="B96" s="64" t="s">
        <v>341</v>
      </c>
      <c r="C96" s="30" t="s">
        <v>28</v>
      </c>
      <c r="D96" s="64">
        <v>42</v>
      </c>
      <c r="E96" s="65">
        <v>34.844999999999999</v>
      </c>
      <c r="F96" s="30" t="s">
        <v>6</v>
      </c>
      <c r="G96" s="64" t="s">
        <v>37</v>
      </c>
    </row>
    <row r="97" spans="1:7" s="71" customFormat="1" x14ac:dyDescent="0.2">
      <c r="A97" s="64" t="s">
        <v>307</v>
      </c>
      <c r="B97" s="64" t="s">
        <v>342</v>
      </c>
      <c r="C97" s="30" t="s">
        <v>28</v>
      </c>
      <c r="D97" s="64">
        <v>283</v>
      </c>
      <c r="E97" s="65">
        <v>34.854999999999997</v>
      </c>
      <c r="F97" s="30" t="s">
        <v>6</v>
      </c>
      <c r="G97" s="64" t="s">
        <v>37</v>
      </c>
    </row>
    <row r="98" spans="1:7" s="71" customFormat="1" x14ac:dyDescent="0.2">
      <c r="A98" s="64" t="s">
        <v>307</v>
      </c>
      <c r="B98" s="64" t="s">
        <v>342</v>
      </c>
      <c r="C98" s="30" t="s">
        <v>28</v>
      </c>
      <c r="D98" s="64">
        <v>17</v>
      </c>
      <c r="E98" s="65">
        <v>34.854999999999997</v>
      </c>
      <c r="F98" s="30" t="s">
        <v>6</v>
      </c>
      <c r="G98" s="64" t="s">
        <v>37</v>
      </c>
    </row>
    <row r="99" spans="1:7" s="71" customFormat="1" x14ac:dyDescent="0.2">
      <c r="A99" s="64" t="s">
        <v>307</v>
      </c>
      <c r="B99" s="64" t="s">
        <v>343</v>
      </c>
      <c r="C99" s="30" t="s">
        <v>28</v>
      </c>
      <c r="D99" s="64">
        <v>500</v>
      </c>
      <c r="E99" s="65">
        <v>34.880000000000003</v>
      </c>
      <c r="F99" s="30" t="s">
        <v>6</v>
      </c>
      <c r="G99" s="64" t="s">
        <v>37</v>
      </c>
    </row>
    <row r="100" spans="1:7" s="71" customFormat="1" x14ac:dyDescent="0.2">
      <c r="A100" s="64" t="s">
        <v>307</v>
      </c>
      <c r="B100" s="64" t="s">
        <v>344</v>
      </c>
      <c r="C100" s="30" t="s">
        <v>28</v>
      </c>
      <c r="D100" s="64">
        <v>196</v>
      </c>
      <c r="E100" s="65">
        <v>34.884999999999998</v>
      </c>
      <c r="F100" s="30" t="s">
        <v>6</v>
      </c>
      <c r="G100" s="64" t="s">
        <v>37</v>
      </c>
    </row>
    <row r="101" spans="1:7" s="71" customFormat="1" x14ac:dyDescent="0.2">
      <c r="A101" s="64" t="s">
        <v>307</v>
      </c>
      <c r="B101" s="64" t="s">
        <v>344</v>
      </c>
      <c r="C101" s="30" t="s">
        <v>28</v>
      </c>
      <c r="D101" s="64">
        <v>4</v>
      </c>
      <c r="E101" s="65">
        <v>34.884999999999998</v>
      </c>
      <c r="F101" s="30" t="s">
        <v>6</v>
      </c>
      <c r="G101" s="64" t="s">
        <v>37</v>
      </c>
    </row>
    <row r="102" spans="1:7" s="71" customFormat="1" x14ac:dyDescent="0.2">
      <c r="A102" s="64" t="s">
        <v>307</v>
      </c>
      <c r="B102" s="64" t="s">
        <v>344</v>
      </c>
      <c r="C102" s="30" t="s">
        <v>28</v>
      </c>
      <c r="D102" s="64">
        <v>82</v>
      </c>
      <c r="E102" s="65">
        <v>34.884999999999998</v>
      </c>
      <c r="F102" s="30" t="s">
        <v>6</v>
      </c>
      <c r="G102" s="64" t="s">
        <v>37</v>
      </c>
    </row>
    <row r="103" spans="1:7" s="71" customFormat="1" x14ac:dyDescent="0.2">
      <c r="A103" s="64" t="s">
        <v>307</v>
      </c>
      <c r="B103" s="64" t="s">
        <v>344</v>
      </c>
      <c r="C103" s="30" t="s">
        <v>28</v>
      </c>
      <c r="D103" s="64">
        <v>15</v>
      </c>
      <c r="E103" s="65">
        <v>34.884999999999998</v>
      </c>
      <c r="F103" s="30" t="s">
        <v>6</v>
      </c>
      <c r="G103" s="64" t="s">
        <v>37</v>
      </c>
    </row>
    <row r="104" spans="1:7" s="71" customFormat="1" x14ac:dyDescent="0.2">
      <c r="A104" s="64" t="s">
        <v>307</v>
      </c>
      <c r="B104" s="64" t="s">
        <v>345</v>
      </c>
      <c r="C104" s="30" t="s">
        <v>28</v>
      </c>
      <c r="D104" s="64">
        <v>11</v>
      </c>
      <c r="E104" s="65">
        <v>34.93</v>
      </c>
      <c r="F104" s="30" t="s">
        <v>6</v>
      </c>
      <c r="G104" s="64" t="s">
        <v>37</v>
      </c>
    </row>
    <row r="105" spans="1:7" s="71" customFormat="1" x14ac:dyDescent="0.2">
      <c r="A105" s="64" t="s">
        <v>307</v>
      </c>
      <c r="B105" s="64" t="s">
        <v>346</v>
      </c>
      <c r="C105" s="30" t="s">
        <v>28</v>
      </c>
      <c r="D105" s="64">
        <v>71</v>
      </c>
      <c r="E105" s="65">
        <v>34.93</v>
      </c>
      <c r="F105" s="30" t="s">
        <v>6</v>
      </c>
      <c r="G105" s="64" t="s">
        <v>37</v>
      </c>
    </row>
    <row r="106" spans="1:7" s="71" customFormat="1" x14ac:dyDescent="0.2">
      <c r="A106" s="64" t="s">
        <v>307</v>
      </c>
      <c r="B106" s="64" t="s">
        <v>346</v>
      </c>
      <c r="C106" s="30" t="s">
        <v>28</v>
      </c>
      <c r="D106" s="64">
        <v>21</v>
      </c>
      <c r="E106" s="65">
        <v>34.93</v>
      </c>
      <c r="F106" s="30" t="s">
        <v>6</v>
      </c>
      <c r="G106" s="64" t="s">
        <v>37</v>
      </c>
    </row>
    <row r="107" spans="1:7" s="71" customFormat="1" x14ac:dyDescent="0.2">
      <c r="A107" s="64" t="s">
        <v>307</v>
      </c>
      <c r="B107" s="64" t="s">
        <v>347</v>
      </c>
      <c r="C107" s="30" t="s">
        <v>28</v>
      </c>
      <c r="D107" s="64">
        <v>35</v>
      </c>
      <c r="E107" s="65">
        <v>34.93</v>
      </c>
      <c r="F107" s="30" t="s">
        <v>6</v>
      </c>
      <c r="G107" s="64" t="s">
        <v>37</v>
      </c>
    </row>
    <row r="108" spans="1:7" s="71" customFormat="1" x14ac:dyDescent="0.2">
      <c r="A108" s="64" t="s">
        <v>307</v>
      </c>
      <c r="B108" s="64" t="s">
        <v>347</v>
      </c>
      <c r="C108" s="30" t="s">
        <v>28</v>
      </c>
      <c r="D108" s="64">
        <v>43</v>
      </c>
      <c r="E108" s="65">
        <v>34.93</v>
      </c>
      <c r="F108" s="30" t="s">
        <v>6</v>
      </c>
      <c r="G108" s="64" t="s">
        <v>37</v>
      </c>
    </row>
    <row r="109" spans="1:7" s="71" customFormat="1" x14ac:dyDescent="0.2">
      <c r="A109" s="64" t="s">
        <v>307</v>
      </c>
      <c r="B109" s="64" t="s">
        <v>348</v>
      </c>
      <c r="C109" s="30" t="s">
        <v>28</v>
      </c>
      <c r="D109" s="64">
        <v>17</v>
      </c>
      <c r="E109" s="65">
        <v>34.93</v>
      </c>
      <c r="F109" s="30" t="s">
        <v>6</v>
      </c>
      <c r="G109" s="64" t="s">
        <v>37</v>
      </c>
    </row>
    <row r="110" spans="1:7" s="71" customFormat="1" x14ac:dyDescent="0.2">
      <c r="A110" s="64" t="s">
        <v>307</v>
      </c>
      <c r="B110" s="64" t="s">
        <v>348</v>
      </c>
      <c r="C110" s="30" t="s">
        <v>28</v>
      </c>
      <c r="D110" s="64">
        <v>22</v>
      </c>
      <c r="E110" s="65">
        <v>34.93</v>
      </c>
      <c r="F110" s="30" t="s">
        <v>6</v>
      </c>
      <c r="G110" s="64" t="s">
        <v>37</v>
      </c>
    </row>
    <row r="111" spans="1:7" s="71" customFormat="1" x14ac:dyDescent="0.2">
      <c r="A111" s="64" t="s">
        <v>307</v>
      </c>
      <c r="B111" s="64" t="s">
        <v>349</v>
      </c>
      <c r="C111" s="30" t="s">
        <v>28</v>
      </c>
      <c r="D111" s="64">
        <v>17</v>
      </c>
      <c r="E111" s="65">
        <v>34.93</v>
      </c>
      <c r="F111" s="30" t="s">
        <v>6</v>
      </c>
      <c r="G111" s="64" t="s">
        <v>37</v>
      </c>
    </row>
    <row r="112" spans="1:7" s="71" customFormat="1" x14ac:dyDescent="0.2">
      <c r="A112" s="64" t="s">
        <v>307</v>
      </c>
      <c r="B112" s="64" t="s">
        <v>349</v>
      </c>
      <c r="C112" s="30" t="s">
        <v>28</v>
      </c>
      <c r="D112" s="64">
        <v>83</v>
      </c>
      <c r="E112" s="65">
        <v>34.93</v>
      </c>
      <c r="F112" s="30" t="s">
        <v>6</v>
      </c>
      <c r="G112" s="64" t="s">
        <v>37</v>
      </c>
    </row>
    <row r="113" spans="1:7" s="71" customFormat="1" x14ac:dyDescent="0.2">
      <c r="A113" s="64" t="s">
        <v>307</v>
      </c>
      <c r="B113" s="64" t="s">
        <v>349</v>
      </c>
      <c r="C113" s="30" t="s">
        <v>28</v>
      </c>
      <c r="D113" s="64">
        <v>83</v>
      </c>
      <c r="E113" s="65">
        <v>34.93</v>
      </c>
      <c r="F113" s="30" t="s">
        <v>6</v>
      </c>
      <c r="G113" s="64" t="s">
        <v>37</v>
      </c>
    </row>
    <row r="114" spans="1:7" s="71" customFormat="1" x14ac:dyDescent="0.2">
      <c r="A114" s="64" t="s">
        <v>307</v>
      </c>
      <c r="B114" s="64" t="s">
        <v>350</v>
      </c>
      <c r="C114" s="30" t="s">
        <v>28</v>
      </c>
      <c r="D114" s="64">
        <v>58</v>
      </c>
      <c r="E114" s="65">
        <v>34.945</v>
      </c>
      <c r="F114" s="30" t="s">
        <v>6</v>
      </c>
      <c r="G114" s="64" t="s">
        <v>37</v>
      </c>
    </row>
    <row r="115" spans="1:7" s="71" customFormat="1" x14ac:dyDescent="0.2">
      <c r="A115" s="64" t="s">
        <v>307</v>
      </c>
      <c r="B115" s="64" t="s">
        <v>351</v>
      </c>
      <c r="C115" s="30" t="s">
        <v>28</v>
      </c>
      <c r="D115" s="64">
        <v>52</v>
      </c>
      <c r="E115" s="65">
        <v>34.945</v>
      </c>
      <c r="F115" s="30" t="s">
        <v>6</v>
      </c>
      <c r="G115" s="64" t="s">
        <v>37</v>
      </c>
    </row>
    <row r="116" spans="1:7" s="71" customFormat="1" x14ac:dyDescent="0.2">
      <c r="A116" s="64" t="s">
        <v>307</v>
      </c>
      <c r="B116" s="64" t="s">
        <v>352</v>
      </c>
      <c r="C116" s="30" t="s">
        <v>28</v>
      </c>
      <c r="D116" s="64">
        <v>129</v>
      </c>
      <c r="E116" s="65">
        <v>34.945</v>
      </c>
      <c r="F116" s="30" t="s">
        <v>6</v>
      </c>
      <c r="G116" s="64" t="s">
        <v>37</v>
      </c>
    </row>
    <row r="117" spans="1:7" s="71" customFormat="1" x14ac:dyDescent="0.2">
      <c r="A117" s="64" t="s">
        <v>307</v>
      </c>
      <c r="B117" s="64" t="s">
        <v>353</v>
      </c>
      <c r="C117" s="30" t="s">
        <v>28</v>
      </c>
      <c r="D117" s="64">
        <v>83</v>
      </c>
      <c r="E117" s="65">
        <v>34.945</v>
      </c>
      <c r="F117" s="30" t="s">
        <v>6</v>
      </c>
      <c r="G117" s="64" t="s">
        <v>37</v>
      </c>
    </row>
    <row r="118" spans="1:7" s="71" customFormat="1" x14ac:dyDescent="0.2">
      <c r="A118" s="64" t="s">
        <v>307</v>
      </c>
      <c r="B118" s="64" t="s">
        <v>353</v>
      </c>
      <c r="C118" s="30" t="s">
        <v>28</v>
      </c>
      <c r="D118" s="64">
        <v>1</v>
      </c>
      <c r="E118" s="65">
        <v>34.945</v>
      </c>
      <c r="F118" s="30" t="s">
        <v>6</v>
      </c>
      <c r="G118" s="64" t="s">
        <v>37</v>
      </c>
    </row>
    <row r="119" spans="1:7" s="71" customFormat="1" x14ac:dyDescent="0.2">
      <c r="A119" s="64" t="s">
        <v>307</v>
      </c>
      <c r="B119" s="64" t="s">
        <v>353</v>
      </c>
      <c r="C119" s="30" t="s">
        <v>28</v>
      </c>
      <c r="D119" s="64">
        <v>58</v>
      </c>
      <c r="E119" s="65">
        <v>34.945</v>
      </c>
      <c r="F119" s="30" t="s">
        <v>6</v>
      </c>
      <c r="G119" s="64" t="s">
        <v>37</v>
      </c>
    </row>
    <row r="120" spans="1:7" s="71" customFormat="1" x14ac:dyDescent="0.2">
      <c r="A120" s="64" t="s">
        <v>307</v>
      </c>
      <c r="B120" s="64" t="s">
        <v>354</v>
      </c>
      <c r="C120" s="30" t="s">
        <v>28</v>
      </c>
      <c r="D120" s="64">
        <v>53</v>
      </c>
      <c r="E120" s="65">
        <v>34.945</v>
      </c>
      <c r="F120" s="30" t="s">
        <v>6</v>
      </c>
      <c r="G120" s="64" t="s">
        <v>37</v>
      </c>
    </row>
    <row r="121" spans="1:7" s="71" customFormat="1" x14ac:dyDescent="0.2">
      <c r="A121" s="64" t="s">
        <v>307</v>
      </c>
      <c r="B121" s="64" t="s">
        <v>354</v>
      </c>
      <c r="C121" s="30" t="s">
        <v>28</v>
      </c>
      <c r="D121" s="64">
        <v>66</v>
      </c>
      <c r="E121" s="65">
        <v>34.945</v>
      </c>
      <c r="F121" s="30" t="s">
        <v>6</v>
      </c>
      <c r="G121" s="64" t="s">
        <v>37</v>
      </c>
    </row>
    <row r="122" spans="1:7" s="71" customFormat="1" x14ac:dyDescent="0.2">
      <c r="A122" s="64" t="s">
        <v>307</v>
      </c>
      <c r="B122" s="64" t="s">
        <v>355</v>
      </c>
      <c r="C122" s="30" t="s">
        <v>28</v>
      </c>
      <c r="D122" s="64">
        <v>18</v>
      </c>
      <c r="E122" s="65">
        <v>34.89</v>
      </c>
      <c r="F122" s="30" t="s">
        <v>6</v>
      </c>
      <c r="G122" s="64" t="s">
        <v>37</v>
      </c>
    </row>
    <row r="123" spans="1:7" s="71" customFormat="1" x14ac:dyDescent="0.2">
      <c r="A123" s="64" t="s">
        <v>307</v>
      </c>
      <c r="B123" s="64" t="s">
        <v>355</v>
      </c>
      <c r="C123" s="30" t="s">
        <v>28</v>
      </c>
      <c r="D123" s="64">
        <v>82</v>
      </c>
      <c r="E123" s="65">
        <v>34.89</v>
      </c>
      <c r="F123" s="30" t="s">
        <v>6</v>
      </c>
      <c r="G123" s="64" t="s">
        <v>37</v>
      </c>
    </row>
    <row r="124" spans="1:7" s="71" customFormat="1" x14ac:dyDescent="0.2">
      <c r="A124" s="64" t="s">
        <v>307</v>
      </c>
      <c r="B124" s="64" t="s">
        <v>356</v>
      </c>
      <c r="C124" s="30" t="s">
        <v>28</v>
      </c>
      <c r="D124" s="64">
        <v>100</v>
      </c>
      <c r="E124" s="65">
        <v>34.92</v>
      </c>
      <c r="F124" s="30" t="s">
        <v>6</v>
      </c>
      <c r="G124" s="64" t="s">
        <v>37</v>
      </c>
    </row>
    <row r="125" spans="1:7" s="71" customFormat="1" x14ac:dyDescent="0.2">
      <c r="A125" s="64" t="s">
        <v>307</v>
      </c>
      <c r="B125" s="64" t="s">
        <v>356</v>
      </c>
      <c r="C125" s="30" t="s">
        <v>28</v>
      </c>
      <c r="D125" s="64">
        <v>100</v>
      </c>
      <c r="E125" s="65">
        <v>34.909999999999997</v>
      </c>
      <c r="F125" s="30" t="s">
        <v>6</v>
      </c>
      <c r="G125" s="64" t="s">
        <v>37</v>
      </c>
    </row>
    <row r="126" spans="1:7" s="71" customFormat="1" x14ac:dyDescent="0.2">
      <c r="A126" s="64" t="s">
        <v>307</v>
      </c>
      <c r="B126" s="64" t="s">
        <v>356</v>
      </c>
      <c r="C126" s="30" t="s">
        <v>28</v>
      </c>
      <c r="D126" s="64">
        <v>100</v>
      </c>
      <c r="E126" s="65">
        <v>34.9</v>
      </c>
      <c r="F126" s="30" t="s">
        <v>6</v>
      </c>
      <c r="G126" s="64" t="s">
        <v>37</v>
      </c>
    </row>
    <row r="127" spans="1:7" s="71" customFormat="1" x14ac:dyDescent="0.2">
      <c r="A127" s="64" t="s">
        <v>307</v>
      </c>
      <c r="B127" s="64" t="s">
        <v>357</v>
      </c>
      <c r="C127" s="30" t="s">
        <v>28</v>
      </c>
      <c r="D127" s="64">
        <v>100</v>
      </c>
      <c r="E127" s="65">
        <v>34.93</v>
      </c>
      <c r="F127" s="30" t="s">
        <v>6</v>
      </c>
      <c r="G127" s="64" t="s">
        <v>37</v>
      </c>
    </row>
    <row r="128" spans="1:7" s="71" customFormat="1" x14ac:dyDescent="0.2">
      <c r="A128" s="64" t="s">
        <v>307</v>
      </c>
      <c r="B128" s="64" t="s">
        <v>358</v>
      </c>
      <c r="C128" s="30" t="s">
        <v>28</v>
      </c>
      <c r="D128" s="64">
        <v>16</v>
      </c>
      <c r="E128" s="65">
        <v>34.869999999999997</v>
      </c>
      <c r="F128" s="30" t="s">
        <v>6</v>
      </c>
      <c r="G128" s="64" t="s">
        <v>37</v>
      </c>
    </row>
    <row r="129" spans="1:7" s="71" customFormat="1" x14ac:dyDescent="0.2">
      <c r="A129" s="64" t="s">
        <v>307</v>
      </c>
      <c r="B129" s="64" t="s">
        <v>358</v>
      </c>
      <c r="C129" s="30" t="s">
        <v>28</v>
      </c>
      <c r="D129" s="64">
        <v>60</v>
      </c>
      <c r="E129" s="65">
        <v>34.869999999999997</v>
      </c>
      <c r="F129" s="30" t="s">
        <v>6</v>
      </c>
      <c r="G129" s="64" t="s">
        <v>37</v>
      </c>
    </row>
    <row r="130" spans="1:7" s="71" customFormat="1" x14ac:dyDescent="0.2">
      <c r="A130" s="64" t="s">
        <v>307</v>
      </c>
      <c r="B130" s="64" t="s">
        <v>358</v>
      </c>
      <c r="C130" s="30" t="s">
        <v>28</v>
      </c>
      <c r="D130" s="64">
        <v>24</v>
      </c>
      <c r="E130" s="65">
        <v>34.869999999999997</v>
      </c>
      <c r="F130" s="30" t="s">
        <v>6</v>
      </c>
      <c r="G130" s="64" t="s">
        <v>37</v>
      </c>
    </row>
    <row r="131" spans="1:7" s="71" customFormat="1" x14ac:dyDescent="0.2">
      <c r="A131" s="64" t="s">
        <v>307</v>
      </c>
      <c r="B131" s="64" t="s">
        <v>359</v>
      </c>
      <c r="C131" s="30" t="s">
        <v>28</v>
      </c>
      <c r="D131" s="64">
        <v>31</v>
      </c>
      <c r="E131" s="65">
        <v>34.89</v>
      </c>
      <c r="F131" s="30" t="s">
        <v>6</v>
      </c>
      <c r="G131" s="64" t="s">
        <v>37</v>
      </c>
    </row>
    <row r="132" spans="1:7" s="71" customFormat="1" x14ac:dyDescent="0.2">
      <c r="A132" s="64" t="s">
        <v>307</v>
      </c>
      <c r="B132" s="64" t="s">
        <v>359</v>
      </c>
      <c r="C132" s="30" t="s">
        <v>28</v>
      </c>
      <c r="D132" s="64">
        <v>30</v>
      </c>
      <c r="E132" s="65">
        <v>34.89</v>
      </c>
      <c r="F132" s="30" t="s">
        <v>6</v>
      </c>
      <c r="G132" s="64" t="s">
        <v>37</v>
      </c>
    </row>
    <row r="133" spans="1:7" s="71" customFormat="1" x14ac:dyDescent="0.2">
      <c r="A133" s="64" t="s">
        <v>307</v>
      </c>
      <c r="B133" s="64" t="s">
        <v>359</v>
      </c>
      <c r="C133" s="30" t="s">
        <v>28</v>
      </c>
      <c r="D133" s="64">
        <v>100</v>
      </c>
      <c r="E133" s="65">
        <v>34.880000000000003</v>
      </c>
      <c r="F133" s="30" t="s">
        <v>6</v>
      </c>
      <c r="G133" s="64" t="s">
        <v>37</v>
      </c>
    </row>
    <row r="134" spans="1:7" s="71" customFormat="1" x14ac:dyDescent="0.2">
      <c r="A134" s="64" t="s">
        <v>307</v>
      </c>
      <c r="B134" s="64" t="s">
        <v>360</v>
      </c>
      <c r="C134" s="30" t="s">
        <v>28</v>
      </c>
      <c r="D134" s="64">
        <v>39</v>
      </c>
      <c r="E134" s="65">
        <v>34.89</v>
      </c>
      <c r="F134" s="30" t="s">
        <v>6</v>
      </c>
      <c r="G134" s="64" t="s">
        <v>37</v>
      </c>
    </row>
    <row r="135" spans="1:7" s="71" customFormat="1" x14ac:dyDescent="0.2">
      <c r="A135" s="64" t="s">
        <v>307</v>
      </c>
      <c r="B135" s="64" t="s">
        <v>361</v>
      </c>
      <c r="C135" s="30" t="s">
        <v>28</v>
      </c>
      <c r="D135" s="64">
        <v>100</v>
      </c>
      <c r="E135" s="65">
        <v>34.909999999999997</v>
      </c>
      <c r="F135" s="30" t="s">
        <v>6</v>
      </c>
      <c r="G135" s="64" t="s">
        <v>37</v>
      </c>
    </row>
    <row r="136" spans="1:7" s="71" customFormat="1" x14ac:dyDescent="0.2">
      <c r="A136" s="64" t="s">
        <v>307</v>
      </c>
      <c r="B136" s="64" t="s">
        <v>361</v>
      </c>
      <c r="C136" s="30" t="s">
        <v>28</v>
      </c>
      <c r="D136" s="64">
        <v>100</v>
      </c>
      <c r="E136" s="65">
        <v>34.9</v>
      </c>
      <c r="F136" s="30" t="s">
        <v>6</v>
      </c>
      <c r="G136" s="64" t="s">
        <v>37</v>
      </c>
    </row>
    <row r="137" spans="1:7" s="71" customFormat="1" x14ac:dyDescent="0.2">
      <c r="A137" s="64" t="s">
        <v>307</v>
      </c>
      <c r="B137" s="64" t="s">
        <v>362</v>
      </c>
      <c r="C137" s="30" t="s">
        <v>28</v>
      </c>
      <c r="D137" s="64">
        <v>56</v>
      </c>
      <c r="E137" s="65">
        <v>34.92</v>
      </c>
      <c r="F137" s="30" t="s">
        <v>6</v>
      </c>
      <c r="G137" s="64" t="s">
        <v>37</v>
      </c>
    </row>
    <row r="138" spans="1:7" s="71" customFormat="1" x14ac:dyDescent="0.2">
      <c r="A138" s="64" t="s">
        <v>307</v>
      </c>
      <c r="B138" s="64" t="s">
        <v>362</v>
      </c>
      <c r="C138" s="30" t="s">
        <v>28</v>
      </c>
      <c r="D138" s="64">
        <v>44</v>
      </c>
      <c r="E138" s="65">
        <v>34.92</v>
      </c>
      <c r="F138" s="30" t="s">
        <v>6</v>
      </c>
      <c r="G138" s="64" t="s">
        <v>37</v>
      </c>
    </row>
    <row r="139" spans="1:7" s="71" customFormat="1" x14ac:dyDescent="0.2">
      <c r="A139" s="64" t="s">
        <v>307</v>
      </c>
      <c r="B139" s="64" t="s">
        <v>363</v>
      </c>
      <c r="C139" s="30" t="s">
        <v>28</v>
      </c>
      <c r="D139" s="64">
        <v>19</v>
      </c>
      <c r="E139" s="65">
        <v>34.72</v>
      </c>
      <c r="F139" s="30" t="s">
        <v>6</v>
      </c>
      <c r="G139" s="64" t="s">
        <v>37</v>
      </c>
    </row>
    <row r="140" spans="1:7" s="71" customFormat="1" x14ac:dyDescent="0.2">
      <c r="A140" s="64" t="s">
        <v>307</v>
      </c>
      <c r="B140" s="64" t="s">
        <v>363</v>
      </c>
      <c r="C140" s="30" t="s">
        <v>28</v>
      </c>
      <c r="D140" s="64">
        <v>81</v>
      </c>
      <c r="E140" s="65">
        <v>34.72</v>
      </c>
      <c r="F140" s="30" t="s">
        <v>6</v>
      </c>
      <c r="G140" s="64" t="s">
        <v>37</v>
      </c>
    </row>
    <row r="141" spans="1:7" s="71" customFormat="1" x14ac:dyDescent="0.2">
      <c r="A141" s="64" t="s">
        <v>307</v>
      </c>
      <c r="B141" s="64" t="s">
        <v>363</v>
      </c>
      <c r="C141" s="30" t="s">
        <v>28</v>
      </c>
      <c r="D141" s="64">
        <v>100</v>
      </c>
      <c r="E141" s="65">
        <v>34.72</v>
      </c>
      <c r="F141" s="30" t="s">
        <v>6</v>
      </c>
      <c r="G141" s="64" t="s">
        <v>37</v>
      </c>
    </row>
    <row r="142" spans="1:7" s="71" customFormat="1" x14ac:dyDescent="0.2">
      <c r="A142" s="64" t="s">
        <v>307</v>
      </c>
      <c r="B142" s="64" t="s">
        <v>364</v>
      </c>
      <c r="C142" s="30" t="s">
        <v>28</v>
      </c>
      <c r="D142" s="64">
        <v>84</v>
      </c>
      <c r="E142" s="65">
        <v>34.72</v>
      </c>
      <c r="F142" s="30" t="s">
        <v>6</v>
      </c>
      <c r="G142" s="64" t="s">
        <v>37</v>
      </c>
    </row>
    <row r="143" spans="1:7" s="71" customFormat="1" x14ac:dyDescent="0.2">
      <c r="A143" s="64" t="s">
        <v>307</v>
      </c>
      <c r="B143" s="64" t="s">
        <v>364</v>
      </c>
      <c r="C143" s="30" t="s">
        <v>28</v>
      </c>
      <c r="D143" s="64">
        <v>16</v>
      </c>
      <c r="E143" s="65">
        <v>34.72</v>
      </c>
      <c r="F143" s="30" t="s">
        <v>6</v>
      </c>
      <c r="G143" s="64" t="s">
        <v>37</v>
      </c>
    </row>
    <row r="144" spans="1:7" s="71" customFormat="1" x14ac:dyDescent="0.2">
      <c r="A144" s="64" t="s">
        <v>307</v>
      </c>
      <c r="B144" s="64" t="s">
        <v>365</v>
      </c>
      <c r="C144" s="30" t="s">
        <v>28</v>
      </c>
      <c r="D144" s="64">
        <v>100</v>
      </c>
      <c r="E144" s="65">
        <v>34.75</v>
      </c>
      <c r="F144" s="30" t="s">
        <v>6</v>
      </c>
      <c r="G144" s="64" t="s">
        <v>37</v>
      </c>
    </row>
    <row r="145" spans="1:7" s="71" customFormat="1" x14ac:dyDescent="0.2">
      <c r="A145" s="64" t="s">
        <v>307</v>
      </c>
      <c r="B145" s="64" t="s">
        <v>366</v>
      </c>
      <c r="C145" s="30" t="s">
        <v>28</v>
      </c>
      <c r="D145" s="64">
        <v>100</v>
      </c>
      <c r="E145" s="65">
        <v>34.75</v>
      </c>
      <c r="F145" s="30" t="s">
        <v>6</v>
      </c>
      <c r="G145" s="64" t="s">
        <v>37</v>
      </c>
    </row>
    <row r="146" spans="1:7" s="71" customFormat="1" x14ac:dyDescent="0.2">
      <c r="A146" s="64" t="s">
        <v>307</v>
      </c>
      <c r="B146" s="64" t="s">
        <v>366</v>
      </c>
      <c r="C146" s="30" t="s">
        <v>28</v>
      </c>
      <c r="D146" s="64">
        <v>100</v>
      </c>
      <c r="E146" s="65">
        <v>34.75</v>
      </c>
      <c r="F146" s="30" t="s">
        <v>6</v>
      </c>
      <c r="G146" s="64" t="s">
        <v>37</v>
      </c>
    </row>
    <row r="147" spans="1:7" s="71" customFormat="1" x14ac:dyDescent="0.2">
      <c r="A147" s="64" t="s">
        <v>307</v>
      </c>
      <c r="B147" s="64" t="s">
        <v>367</v>
      </c>
      <c r="C147" s="30" t="s">
        <v>28</v>
      </c>
      <c r="D147" s="64">
        <v>300</v>
      </c>
      <c r="E147" s="65">
        <v>34.78</v>
      </c>
      <c r="F147" s="30" t="s">
        <v>6</v>
      </c>
      <c r="G147" s="64" t="s">
        <v>37</v>
      </c>
    </row>
    <row r="148" spans="1:7" s="71" customFormat="1" x14ac:dyDescent="0.2">
      <c r="A148" s="64" t="s">
        <v>307</v>
      </c>
      <c r="B148" s="64" t="s">
        <v>368</v>
      </c>
      <c r="C148" s="30" t="s">
        <v>28</v>
      </c>
      <c r="D148" s="64">
        <v>300</v>
      </c>
      <c r="E148" s="65">
        <v>34.784999999999997</v>
      </c>
      <c r="F148" s="30" t="s">
        <v>6</v>
      </c>
      <c r="G148" s="64" t="s">
        <v>37</v>
      </c>
    </row>
    <row r="149" spans="1:7" s="71" customFormat="1" x14ac:dyDescent="0.2">
      <c r="A149" s="64" t="s">
        <v>307</v>
      </c>
      <c r="B149" s="64" t="s">
        <v>369</v>
      </c>
      <c r="C149" s="30" t="s">
        <v>28</v>
      </c>
      <c r="D149" s="64">
        <v>200</v>
      </c>
      <c r="E149" s="65">
        <v>34.799999999999997</v>
      </c>
      <c r="F149" s="30" t="s">
        <v>6</v>
      </c>
      <c r="G149" s="64" t="s">
        <v>37</v>
      </c>
    </row>
    <row r="150" spans="1:7" s="71" customFormat="1" x14ac:dyDescent="0.2">
      <c r="A150" s="64" t="s">
        <v>307</v>
      </c>
      <c r="B150" s="64" t="s">
        <v>370</v>
      </c>
      <c r="C150" s="30" t="s">
        <v>28</v>
      </c>
      <c r="D150" s="64">
        <v>100</v>
      </c>
      <c r="E150" s="65">
        <v>34.799999999999997</v>
      </c>
      <c r="F150" s="30" t="s">
        <v>6</v>
      </c>
      <c r="G150" s="64" t="s">
        <v>37</v>
      </c>
    </row>
    <row r="151" spans="1:7" s="71" customFormat="1" x14ac:dyDescent="0.2">
      <c r="A151" s="64" t="s">
        <v>307</v>
      </c>
      <c r="B151" s="64" t="s">
        <v>370</v>
      </c>
      <c r="C151" s="30" t="s">
        <v>28</v>
      </c>
      <c r="D151" s="64">
        <v>152</v>
      </c>
      <c r="E151" s="65">
        <v>34.799999999999997</v>
      </c>
      <c r="F151" s="30" t="s">
        <v>6</v>
      </c>
      <c r="G151" s="64" t="s">
        <v>37</v>
      </c>
    </row>
    <row r="152" spans="1:7" s="71" customFormat="1" x14ac:dyDescent="0.2">
      <c r="A152" s="64" t="s">
        <v>307</v>
      </c>
      <c r="B152" s="64" t="s">
        <v>370</v>
      </c>
      <c r="C152" s="30" t="s">
        <v>28</v>
      </c>
      <c r="D152" s="64">
        <v>6</v>
      </c>
      <c r="E152" s="65">
        <v>34.799999999999997</v>
      </c>
      <c r="F152" s="30" t="s">
        <v>6</v>
      </c>
      <c r="G152" s="64" t="s">
        <v>37</v>
      </c>
    </row>
    <row r="153" spans="1:7" s="71" customFormat="1" x14ac:dyDescent="0.2">
      <c r="A153" s="64" t="s">
        <v>307</v>
      </c>
      <c r="B153" s="64" t="s">
        <v>370</v>
      </c>
      <c r="C153" s="30" t="s">
        <v>28</v>
      </c>
      <c r="D153" s="64">
        <v>42</v>
      </c>
      <c r="E153" s="65">
        <v>34.799999999999997</v>
      </c>
      <c r="F153" s="30" t="s">
        <v>6</v>
      </c>
      <c r="G153" s="64" t="s">
        <v>37</v>
      </c>
    </row>
    <row r="154" spans="1:7" s="71" customFormat="1" x14ac:dyDescent="0.2">
      <c r="A154" s="64" t="s">
        <v>307</v>
      </c>
      <c r="B154" s="64" t="s">
        <v>371</v>
      </c>
      <c r="C154" s="30" t="s">
        <v>28</v>
      </c>
      <c r="D154" s="64">
        <v>79</v>
      </c>
      <c r="E154" s="65">
        <v>34.799999999999997</v>
      </c>
      <c r="F154" s="30" t="s">
        <v>6</v>
      </c>
      <c r="G154" s="64" t="s">
        <v>37</v>
      </c>
    </row>
    <row r="155" spans="1:7" s="71" customFormat="1" x14ac:dyDescent="0.2">
      <c r="A155" s="64" t="s">
        <v>307</v>
      </c>
      <c r="B155" s="64" t="s">
        <v>372</v>
      </c>
      <c r="C155" s="30" t="s">
        <v>28</v>
      </c>
      <c r="D155" s="64">
        <v>3</v>
      </c>
      <c r="E155" s="65">
        <v>34.799999999999997</v>
      </c>
      <c r="F155" s="30" t="s">
        <v>6</v>
      </c>
      <c r="G155" s="64" t="s">
        <v>37</v>
      </c>
    </row>
    <row r="156" spans="1:7" s="71" customFormat="1" x14ac:dyDescent="0.2">
      <c r="A156" s="64" t="s">
        <v>307</v>
      </c>
      <c r="B156" s="64" t="s">
        <v>372</v>
      </c>
      <c r="C156" s="30" t="s">
        <v>28</v>
      </c>
      <c r="D156" s="64">
        <v>76</v>
      </c>
      <c r="E156" s="65">
        <v>34.799999999999997</v>
      </c>
      <c r="F156" s="30" t="s">
        <v>6</v>
      </c>
      <c r="G156" s="64" t="s">
        <v>37</v>
      </c>
    </row>
    <row r="157" spans="1:7" s="71" customFormat="1" x14ac:dyDescent="0.2">
      <c r="A157" s="64" t="s">
        <v>307</v>
      </c>
      <c r="B157" s="64" t="s">
        <v>372</v>
      </c>
      <c r="C157" s="30" t="s">
        <v>28</v>
      </c>
      <c r="D157" s="64">
        <v>21</v>
      </c>
      <c r="E157" s="65">
        <v>34.799999999999997</v>
      </c>
      <c r="F157" s="30" t="s">
        <v>6</v>
      </c>
      <c r="G157" s="64" t="s">
        <v>37</v>
      </c>
    </row>
    <row r="158" spans="1:7" s="71" customFormat="1" x14ac:dyDescent="0.2">
      <c r="A158" s="64" t="s">
        <v>307</v>
      </c>
      <c r="B158" s="64" t="s">
        <v>372</v>
      </c>
      <c r="C158" s="30" t="s">
        <v>28</v>
      </c>
      <c r="D158" s="64">
        <v>21</v>
      </c>
      <c r="E158" s="65">
        <v>34.799999999999997</v>
      </c>
      <c r="F158" s="30" t="s">
        <v>6</v>
      </c>
      <c r="G158" s="64" t="s">
        <v>37</v>
      </c>
    </row>
    <row r="159" spans="1:7" s="71" customFormat="1" x14ac:dyDescent="0.2">
      <c r="A159" s="64" t="s">
        <v>307</v>
      </c>
      <c r="B159" s="64" t="s">
        <v>372</v>
      </c>
      <c r="C159" s="30" t="s">
        <v>28</v>
      </c>
      <c r="D159" s="64">
        <v>79</v>
      </c>
      <c r="E159" s="65">
        <v>34.799999999999997</v>
      </c>
      <c r="F159" s="30" t="s">
        <v>6</v>
      </c>
      <c r="G159" s="64" t="s">
        <v>37</v>
      </c>
    </row>
    <row r="160" spans="1:7" s="71" customFormat="1" x14ac:dyDescent="0.2">
      <c r="A160" s="64" t="s">
        <v>307</v>
      </c>
      <c r="B160" s="64" t="s">
        <v>372</v>
      </c>
      <c r="C160" s="30" t="s">
        <v>28</v>
      </c>
      <c r="D160" s="64">
        <v>21</v>
      </c>
      <c r="E160" s="65">
        <v>34.799999999999997</v>
      </c>
      <c r="F160" s="30" t="s">
        <v>6</v>
      </c>
      <c r="G160" s="64" t="s">
        <v>37</v>
      </c>
    </row>
    <row r="161" spans="1:7" s="71" customFormat="1" x14ac:dyDescent="0.2">
      <c r="A161" s="64" t="s">
        <v>307</v>
      </c>
      <c r="B161" s="64" t="s">
        <v>373</v>
      </c>
      <c r="C161" s="30" t="s">
        <v>28</v>
      </c>
      <c r="D161" s="64">
        <v>100</v>
      </c>
      <c r="E161" s="65">
        <v>34.799999999999997</v>
      </c>
      <c r="F161" s="30" t="s">
        <v>6</v>
      </c>
      <c r="G161" s="64" t="s">
        <v>37</v>
      </c>
    </row>
    <row r="162" spans="1:7" s="71" customFormat="1" x14ac:dyDescent="0.2">
      <c r="A162" s="64" t="s">
        <v>307</v>
      </c>
      <c r="B162" s="64" t="s">
        <v>373</v>
      </c>
      <c r="C162" s="30" t="s">
        <v>28</v>
      </c>
      <c r="D162" s="64">
        <v>100</v>
      </c>
      <c r="E162" s="65">
        <v>34.799999999999997</v>
      </c>
      <c r="F162" s="30" t="s">
        <v>6</v>
      </c>
      <c r="G162" s="64" t="s">
        <v>37</v>
      </c>
    </row>
    <row r="163" spans="1:7" s="71" customFormat="1" x14ac:dyDescent="0.2">
      <c r="A163" s="64" t="s">
        <v>307</v>
      </c>
      <c r="B163" s="64" t="s">
        <v>373</v>
      </c>
      <c r="C163" s="30" t="s">
        <v>28</v>
      </c>
      <c r="D163" s="64">
        <v>21</v>
      </c>
      <c r="E163" s="65">
        <v>34.799999999999997</v>
      </c>
      <c r="F163" s="30" t="s">
        <v>6</v>
      </c>
      <c r="G163" s="64" t="s">
        <v>37</v>
      </c>
    </row>
    <row r="164" spans="1:7" s="71" customFormat="1" x14ac:dyDescent="0.2">
      <c r="A164" s="64" t="s">
        <v>307</v>
      </c>
      <c r="B164" s="64" t="s">
        <v>373</v>
      </c>
      <c r="C164" s="30" t="s">
        <v>28</v>
      </c>
      <c r="D164" s="64">
        <v>79</v>
      </c>
      <c r="E164" s="65">
        <v>34.799999999999997</v>
      </c>
      <c r="F164" s="30" t="s">
        <v>6</v>
      </c>
      <c r="G164" s="64" t="s">
        <v>37</v>
      </c>
    </row>
    <row r="165" spans="1:7" s="71" customFormat="1" x14ac:dyDescent="0.2">
      <c r="A165" s="64" t="s">
        <v>307</v>
      </c>
      <c r="B165" s="64" t="s">
        <v>374</v>
      </c>
      <c r="C165" s="30" t="s">
        <v>28</v>
      </c>
      <c r="D165" s="64">
        <v>44</v>
      </c>
      <c r="E165" s="65">
        <v>34.799999999999997</v>
      </c>
      <c r="F165" s="30" t="s">
        <v>6</v>
      </c>
      <c r="G165" s="64" t="s">
        <v>37</v>
      </c>
    </row>
    <row r="166" spans="1:7" s="71" customFormat="1" x14ac:dyDescent="0.2">
      <c r="A166" s="64" t="s">
        <v>307</v>
      </c>
      <c r="B166" s="64" t="s">
        <v>374</v>
      </c>
      <c r="C166" s="30" t="s">
        <v>28</v>
      </c>
      <c r="D166" s="64">
        <v>56</v>
      </c>
      <c r="E166" s="65">
        <v>34.799999999999997</v>
      </c>
      <c r="F166" s="30" t="s">
        <v>6</v>
      </c>
      <c r="G166" s="64" t="s">
        <v>37</v>
      </c>
    </row>
    <row r="167" spans="1:7" s="71" customFormat="1" x14ac:dyDescent="0.2">
      <c r="A167" s="64" t="s">
        <v>307</v>
      </c>
      <c r="B167" s="64" t="s">
        <v>374</v>
      </c>
      <c r="C167" s="30" t="s">
        <v>28</v>
      </c>
      <c r="D167" s="64">
        <v>90</v>
      </c>
      <c r="E167" s="65">
        <v>34.799999999999997</v>
      </c>
      <c r="F167" s="30" t="s">
        <v>6</v>
      </c>
      <c r="G167" s="64" t="s">
        <v>37</v>
      </c>
    </row>
    <row r="168" spans="1:7" s="71" customFormat="1" x14ac:dyDescent="0.2">
      <c r="A168" s="64" t="s">
        <v>307</v>
      </c>
      <c r="B168" s="64" t="s">
        <v>374</v>
      </c>
      <c r="C168" s="30" t="s">
        <v>28</v>
      </c>
      <c r="D168" s="64">
        <v>10</v>
      </c>
      <c r="E168" s="65">
        <v>34.799999999999997</v>
      </c>
      <c r="F168" s="30" t="s">
        <v>6</v>
      </c>
      <c r="G168" s="64" t="s">
        <v>37</v>
      </c>
    </row>
    <row r="169" spans="1:7" s="71" customFormat="1" x14ac:dyDescent="0.2">
      <c r="A169" s="64" t="s">
        <v>307</v>
      </c>
      <c r="B169" s="64" t="s">
        <v>374</v>
      </c>
      <c r="C169" s="30" t="s">
        <v>28</v>
      </c>
      <c r="D169" s="64">
        <v>73</v>
      </c>
      <c r="E169" s="65">
        <v>34.799999999999997</v>
      </c>
      <c r="F169" s="30" t="s">
        <v>6</v>
      </c>
      <c r="G169" s="64" t="s">
        <v>37</v>
      </c>
    </row>
    <row r="170" spans="1:7" s="71" customFormat="1" x14ac:dyDescent="0.2">
      <c r="A170" s="64" t="s">
        <v>307</v>
      </c>
      <c r="B170" s="64" t="s">
        <v>374</v>
      </c>
      <c r="C170" s="30" t="s">
        <v>28</v>
      </c>
      <c r="D170" s="64">
        <v>27</v>
      </c>
      <c r="E170" s="65">
        <v>34.799999999999997</v>
      </c>
      <c r="F170" s="30" t="s">
        <v>6</v>
      </c>
      <c r="G170" s="64" t="s">
        <v>37</v>
      </c>
    </row>
    <row r="171" spans="1:7" s="71" customFormat="1" x14ac:dyDescent="0.2">
      <c r="A171" s="64" t="s">
        <v>307</v>
      </c>
      <c r="B171" s="64" t="s">
        <v>375</v>
      </c>
      <c r="C171" s="30" t="s">
        <v>28</v>
      </c>
      <c r="D171" s="64">
        <v>19</v>
      </c>
      <c r="E171" s="65">
        <v>34.825000000000003</v>
      </c>
      <c r="F171" s="30" t="s">
        <v>6</v>
      </c>
      <c r="G171" s="64" t="s">
        <v>37</v>
      </c>
    </row>
    <row r="172" spans="1:7" s="71" customFormat="1" x14ac:dyDescent="0.2">
      <c r="A172" s="64" t="s">
        <v>307</v>
      </c>
      <c r="B172" s="64" t="s">
        <v>375</v>
      </c>
      <c r="C172" s="30" t="s">
        <v>28</v>
      </c>
      <c r="D172" s="64">
        <v>81</v>
      </c>
      <c r="E172" s="65">
        <v>34.825000000000003</v>
      </c>
      <c r="F172" s="30" t="s">
        <v>6</v>
      </c>
      <c r="G172" s="64" t="s">
        <v>37</v>
      </c>
    </row>
    <row r="173" spans="1:7" s="71" customFormat="1" x14ac:dyDescent="0.2">
      <c r="A173" s="64" t="s">
        <v>307</v>
      </c>
      <c r="B173" s="64" t="s">
        <v>375</v>
      </c>
      <c r="C173" s="30" t="s">
        <v>28</v>
      </c>
      <c r="D173" s="64">
        <v>100</v>
      </c>
      <c r="E173" s="65">
        <v>34.825000000000003</v>
      </c>
      <c r="F173" s="30" t="s">
        <v>6</v>
      </c>
      <c r="G173" s="64" t="s">
        <v>37</v>
      </c>
    </row>
    <row r="174" spans="1:7" s="71" customFormat="1" x14ac:dyDescent="0.2">
      <c r="A174" s="64" t="s">
        <v>307</v>
      </c>
      <c r="B174" s="64" t="s">
        <v>375</v>
      </c>
      <c r="C174" s="30" t="s">
        <v>28</v>
      </c>
      <c r="D174" s="64">
        <v>100</v>
      </c>
      <c r="E174" s="65">
        <v>34.825000000000003</v>
      </c>
      <c r="F174" s="30" t="s">
        <v>6</v>
      </c>
      <c r="G174" s="64" t="s">
        <v>37</v>
      </c>
    </row>
    <row r="175" spans="1:7" s="71" customFormat="1" x14ac:dyDescent="0.2">
      <c r="A175" s="64" t="s">
        <v>307</v>
      </c>
      <c r="B175" s="64" t="s">
        <v>376</v>
      </c>
      <c r="C175" s="30" t="s">
        <v>28</v>
      </c>
      <c r="D175" s="64">
        <v>27</v>
      </c>
      <c r="E175" s="65">
        <v>34.835000000000001</v>
      </c>
      <c r="F175" s="30" t="s">
        <v>6</v>
      </c>
      <c r="G175" s="64" t="s">
        <v>37</v>
      </c>
    </row>
    <row r="176" spans="1:7" s="71" customFormat="1" x14ac:dyDescent="0.2">
      <c r="A176" s="64" t="s">
        <v>307</v>
      </c>
      <c r="B176" s="64" t="s">
        <v>376</v>
      </c>
      <c r="C176" s="30" t="s">
        <v>28</v>
      </c>
      <c r="D176" s="64">
        <v>73</v>
      </c>
      <c r="E176" s="65">
        <v>34.835000000000001</v>
      </c>
      <c r="F176" s="30" t="s">
        <v>6</v>
      </c>
      <c r="G176" s="64" t="s">
        <v>37</v>
      </c>
    </row>
    <row r="177" spans="1:7" s="71" customFormat="1" x14ac:dyDescent="0.2">
      <c r="A177" s="64" t="s">
        <v>307</v>
      </c>
      <c r="B177" s="64" t="s">
        <v>376</v>
      </c>
      <c r="C177" s="30" t="s">
        <v>28</v>
      </c>
      <c r="D177" s="64">
        <v>128</v>
      </c>
      <c r="E177" s="65">
        <v>34.835000000000001</v>
      </c>
      <c r="F177" s="30" t="s">
        <v>6</v>
      </c>
      <c r="G177" s="64" t="s">
        <v>37</v>
      </c>
    </row>
    <row r="178" spans="1:7" s="71" customFormat="1" x14ac:dyDescent="0.2">
      <c r="A178" s="64" t="s">
        <v>307</v>
      </c>
      <c r="B178" s="64" t="s">
        <v>376</v>
      </c>
      <c r="C178" s="30" t="s">
        <v>28</v>
      </c>
      <c r="D178" s="64">
        <v>72</v>
      </c>
      <c r="E178" s="65">
        <v>34.835000000000001</v>
      </c>
      <c r="F178" s="30" t="s">
        <v>6</v>
      </c>
      <c r="G178" s="64" t="s">
        <v>37</v>
      </c>
    </row>
    <row r="179" spans="1:7" s="71" customFormat="1" x14ac:dyDescent="0.2">
      <c r="A179" s="64" t="s">
        <v>307</v>
      </c>
      <c r="B179" s="64" t="s">
        <v>377</v>
      </c>
      <c r="C179" s="30" t="s">
        <v>28</v>
      </c>
      <c r="D179" s="64">
        <v>5</v>
      </c>
      <c r="E179" s="65">
        <v>34.83</v>
      </c>
      <c r="F179" s="30" t="s">
        <v>6</v>
      </c>
      <c r="G179" s="64" t="s">
        <v>37</v>
      </c>
    </row>
    <row r="180" spans="1:7" s="71" customFormat="1" x14ac:dyDescent="0.2">
      <c r="A180" s="64" t="s">
        <v>307</v>
      </c>
      <c r="B180" s="64" t="s">
        <v>377</v>
      </c>
      <c r="C180" s="30" t="s">
        <v>28</v>
      </c>
      <c r="D180" s="64">
        <v>16</v>
      </c>
      <c r="E180" s="65">
        <v>34.83</v>
      </c>
      <c r="F180" s="30" t="s">
        <v>6</v>
      </c>
      <c r="G180" s="64" t="s">
        <v>37</v>
      </c>
    </row>
    <row r="181" spans="1:7" s="71" customFormat="1" x14ac:dyDescent="0.2">
      <c r="A181" s="64" t="s">
        <v>307</v>
      </c>
      <c r="B181" s="64" t="s">
        <v>377</v>
      </c>
      <c r="C181" s="30" t="s">
        <v>28</v>
      </c>
      <c r="D181" s="64">
        <v>35</v>
      </c>
      <c r="E181" s="65">
        <v>34.83</v>
      </c>
      <c r="F181" s="30" t="s">
        <v>6</v>
      </c>
      <c r="G181" s="64" t="s">
        <v>37</v>
      </c>
    </row>
    <row r="182" spans="1:7" s="71" customFormat="1" x14ac:dyDescent="0.2">
      <c r="A182" s="64" t="s">
        <v>307</v>
      </c>
      <c r="B182" s="64" t="s">
        <v>377</v>
      </c>
      <c r="C182" s="30" t="s">
        <v>28</v>
      </c>
      <c r="D182" s="64">
        <v>28</v>
      </c>
      <c r="E182" s="65">
        <v>34.83</v>
      </c>
      <c r="F182" s="30" t="s">
        <v>6</v>
      </c>
      <c r="G182" s="64" t="s">
        <v>37</v>
      </c>
    </row>
    <row r="183" spans="1:7" s="71" customFormat="1" x14ac:dyDescent="0.2">
      <c r="A183" s="64" t="s">
        <v>307</v>
      </c>
      <c r="B183" s="64" t="s">
        <v>377</v>
      </c>
      <c r="C183" s="30" t="s">
        <v>28</v>
      </c>
      <c r="D183" s="64">
        <v>56</v>
      </c>
      <c r="E183" s="65">
        <v>34.83</v>
      </c>
      <c r="F183" s="30" t="s">
        <v>6</v>
      </c>
      <c r="G183" s="64" t="s">
        <v>37</v>
      </c>
    </row>
    <row r="184" spans="1:7" s="71" customFormat="1" x14ac:dyDescent="0.2">
      <c r="A184" s="64" t="s">
        <v>307</v>
      </c>
      <c r="B184" s="64" t="s">
        <v>378</v>
      </c>
      <c r="C184" s="30" t="s">
        <v>28</v>
      </c>
      <c r="D184" s="64">
        <v>40</v>
      </c>
      <c r="E184" s="65">
        <v>34.83</v>
      </c>
      <c r="F184" s="30" t="s">
        <v>6</v>
      </c>
      <c r="G184" s="64" t="s">
        <v>37</v>
      </c>
    </row>
    <row r="185" spans="1:7" s="71" customFormat="1" x14ac:dyDescent="0.2">
      <c r="A185" s="64" t="s">
        <v>307</v>
      </c>
      <c r="B185" s="64" t="s">
        <v>378</v>
      </c>
      <c r="C185" s="30" t="s">
        <v>28</v>
      </c>
      <c r="D185" s="64">
        <v>60</v>
      </c>
      <c r="E185" s="65">
        <v>34.83</v>
      </c>
      <c r="F185" s="30" t="s">
        <v>6</v>
      </c>
      <c r="G185" s="64" t="s">
        <v>37</v>
      </c>
    </row>
    <row r="186" spans="1:7" s="71" customFormat="1" x14ac:dyDescent="0.2">
      <c r="A186" s="64" t="s">
        <v>307</v>
      </c>
      <c r="B186" s="64" t="s">
        <v>379</v>
      </c>
      <c r="C186" s="30" t="s">
        <v>28</v>
      </c>
      <c r="D186" s="64">
        <v>60</v>
      </c>
      <c r="E186" s="65">
        <v>34.83</v>
      </c>
      <c r="F186" s="30" t="s">
        <v>6</v>
      </c>
      <c r="G186" s="64" t="s">
        <v>37</v>
      </c>
    </row>
    <row r="187" spans="1:7" s="71" customFormat="1" x14ac:dyDescent="0.2">
      <c r="A187" s="64" t="s">
        <v>307</v>
      </c>
      <c r="B187" s="64" t="s">
        <v>380</v>
      </c>
      <c r="C187" s="30" t="s">
        <v>28</v>
      </c>
      <c r="D187" s="64">
        <v>100</v>
      </c>
      <c r="E187" s="65">
        <v>34.909999999999997</v>
      </c>
      <c r="F187" s="30" t="s">
        <v>6</v>
      </c>
      <c r="G187" s="64" t="s">
        <v>37</v>
      </c>
    </row>
    <row r="188" spans="1:7" s="71" customFormat="1" x14ac:dyDescent="0.2">
      <c r="A188" s="64" t="s">
        <v>307</v>
      </c>
      <c r="B188" s="64" t="s">
        <v>381</v>
      </c>
      <c r="C188" s="30" t="s">
        <v>28</v>
      </c>
      <c r="D188" s="64">
        <v>100</v>
      </c>
      <c r="E188" s="65">
        <v>34.909999999999997</v>
      </c>
      <c r="F188" s="30" t="s">
        <v>6</v>
      </c>
      <c r="G188" s="64" t="s">
        <v>37</v>
      </c>
    </row>
    <row r="189" spans="1:7" s="71" customFormat="1" x14ac:dyDescent="0.2">
      <c r="A189" s="64" t="s">
        <v>307</v>
      </c>
      <c r="B189" s="64" t="s">
        <v>381</v>
      </c>
      <c r="C189" s="30" t="s">
        <v>28</v>
      </c>
      <c r="D189" s="64">
        <v>100</v>
      </c>
      <c r="E189" s="65">
        <v>34.909999999999997</v>
      </c>
      <c r="F189" s="30" t="s">
        <v>6</v>
      </c>
      <c r="G189" s="64" t="s">
        <v>37</v>
      </c>
    </row>
    <row r="190" spans="1:7" s="71" customFormat="1" x14ac:dyDescent="0.2">
      <c r="A190" s="64" t="s">
        <v>307</v>
      </c>
      <c r="B190" s="64" t="s">
        <v>382</v>
      </c>
      <c r="C190" s="30" t="s">
        <v>28</v>
      </c>
      <c r="D190" s="64">
        <v>105</v>
      </c>
      <c r="E190" s="65">
        <v>34.97</v>
      </c>
      <c r="F190" s="30" t="s">
        <v>6</v>
      </c>
      <c r="G190" s="64" t="s">
        <v>37</v>
      </c>
    </row>
    <row r="191" spans="1:7" s="71" customFormat="1" x14ac:dyDescent="0.2">
      <c r="A191" s="64" t="s">
        <v>307</v>
      </c>
      <c r="B191" s="64" t="s">
        <v>382</v>
      </c>
      <c r="C191" s="30" t="s">
        <v>28</v>
      </c>
      <c r="D191" s="64">
        <v>35</v>
      </c>
      <c r="E191" s="65">
        <v>34.97</v>
      </c>
      <c r="F191" s="30" t="s">
        <v>6</v>
      </c>
      <c r="G191" s="64" t="s">
        <v>37</v>
      </c>
    </row>
    <row r="192" spans="1:7" s="71" customFormat="1" x14ac:dyDescent="0.2">
      <c r="A192" s="64" t="s">
        <v>307</v>
      </c>
      <c r="B192" s="64" t="s">
        <v>382</v>
      </c>
      <c r="C192" s="30" t="s">
        <v>28</v>
      </c>
      <c r="D192" s="64">
        <v>55</v>
      </c>
      <c r="E192" s="65">
        <v>34.97</v>
      </c>
      <c r="F192" s="30" t="s">
        <v>6</v>
      </c>
      <c r="G192" s="64" t="s">
        <v>37</v>
      </c>
    </row>
    <row r="193" spans="1:7" s="71" customFormat="1" x14ac:dyDescent="0.2">
      <c r="A193" s="64" t="s">
        <v>307</v>
      </c>
      <c r="B193" s="64" t="s">
        <v>383</v>
      </c>
      <c r="C193" s="30" t="s">
        <v>28</v>
      </c>
      <c r="D193" s="64">
        <v>100</v>
      </c>
      <c r="E193" s="65">
        <v>34.97</v>
      </c>
      <c r="F193" s="30" t="s">
        <v>6</v>
      </c>
      <c r="G193" s="64" t="s">
        <v>37</v>
      </c>
    </row>
    <row r="194" spans="1:7" s="71" customFormat="1" x14ac:dyDescent="0.2">
      <c r="A194" s="64" t="s">
        <v>307</v>
      </c>
      <c r="B194" s="64" t="s">
        <v>383</v>
      </c>
      <c r="C194" s="30" t="s">
        <v>28</v>
      </c>
      <c r="D194" s="64">
        <v>5</v>
      </c>
      <c r="E194" s="65">
        <v>34.97</v>
      </c>
      <c r="F194" s="30" t="s">
        <v>6</v>
      </c>
      <c r="G194" s="64" t="s">
        <v>37</v>
      </c>
    </row>
    <row r="195" spans="1:7" s="71" customFormat="1" x14ac:dyDescent="0.2">
      <c r="A195" s="64" t="s">
        <v>307</v>
      </c>
      <c r="B195" s="64" t="s">
        <v>384</v>
      </c>
      <c r="C195" s="30" t="s">
        <v>28</v>
      </c>
      <c r="D195" s="64">
        <v>14</v>
      </c>
      <c r="E195" s="65">
        <v>34.97</v>
      </c>
      <c r="F195" s="30" t="s">
        <v>6</v>
      </c>
      <c r="G195" s="64" t="s">
        <v>37</v>
      </c>
    </row>
    <row r="196" spans="1:7" s="71" customFormat="1" x14ac:dyDescent="0.2">
      <c r="A196" s="64" t="s">
        <v>307</v>
      </c>
      <c r="B196" s="64" t="s">
        <v>385</v>
      </c>
      <c r="C196" s="30" t="s">
        <v>28</v>
      </c>
      <c r="D196" s="64">
        <v>86</v>
      </c>
      <c r="E196" s="65">
        <v>34.97</v>
      </c>
      <c r="F196" s="30" t="s">
        <v>6</v>
      </c>
      <c r="G196" s="64" t="s">
        <v>37</v>
      </c>
    </row>
    <row r="197" spans="1:7" s="71" customFormat="1" x14ac:dyDescent="0.2">
      <c r="A197" s="64" t="s">
        <v>307</v>
      </c>
      <c r="B197" s="64" t="s">
        <v>386</v>
      </c>
      <c r="C197" s="30" t="s">
        <v>28</v>
      </c>
      <c r="D197" s="64">
        <v>100</v>
      </c>
      <c r="E197" s="65">
        <v>34.994999999999997</v>
      </c>
      <c r="F197" s="30" t="s">
        <v>6</v>
      </c>
      <c r="G197" s="64" t="s">
        <v>37</v>
      </c>
    </row>
    <row r="198" spans="1:7" s="71" customFormat="1" x14ac:dyDescent="0.2">
      <c r="A198" s="64" t="s">
        <v>307</v>
      </c>
      <c r="B198" s="64" t="s">
        <v>387</v>
      </c>
      <c r="C198" s="30" t="s">
        <v>28</v>
      </c>
      <c r="D198" s="64">
        <v>19</v>
      </c>
      <c r="E198" s="65">
        <v>35.015000000000001</v>
      </c>
      <c r="F198" s="30" t="s">
        <v>6</v>
      </c>
      <c r="G198" s="64" t="s">
        <v>37</v>
      </c>
    </row>
    <row r="199" spans="1:7" s="71" customFormat="1" x14ac:dyDescent="0.2">
      <c r="A199" s="64" t="s">
        <v>307</v>
      </c>
      <c r="B199" s="64" t="s">
        <v>387</v>
      </c>
      <c r="C199" s="30" t="s">
        <v>28</v>
      </c>
      <c r="D199" s="64">
        <v>81</v>
      </c>
      <c r="E199" s="65">
        <v>35.015000000000001</v>
      </c>
      <c r="F199" s="30" t="s">
        <v>6</v>
      </c>
      <c r="G199" s="64" t="s">
        <v>37</v>
      </c>
    </row>
    <row r="200" spans="1:7" s="71" customFormat="1" x14ac:dyDescent="0.2">
      <c r="A200" s="64" t="s">
        <v>307</v>
      </c>
      <c r="B200" s="64" t="s">
        <v>388</v>
      </c>
      <c r="C200" s="30" t="s">
        <v>28</v>
      </c>
      <c r="D200" s="64">
        <v>100</v>
      </c>
      <c r="E200" s="65">
        <v>35.015000000000001</v>
      </c>
      <c r="F200" s="30" t="s">
        <v>6</v>
      </c>
      <c r="G200" s="64" t="s">
        <v>37</v>
      </c>
    </row>
    <row r="201" spans="1:7" s="71" customFormat="1" x14ac:dyDescent="0.2">
      <c r="A201" s="64" t="s">
        <v>307</v>
      </c>
      <c r="B201" s="64" t="s">
        <v>389</v>
      </c>
      <c r="C201" s="30" t="s">
        <v>28</v>
      </c>
      <c r="D201" s="64">
        <v>30</v>
      </c>
      <c r="E201" s="65">
        <v>35.015000000000001</v>
      </c>
      <c r="F201" s="30" t="s">
        <v>6</v>
      </c>
      <c r="G201" s="64" t="s">
        <v>37</v>
      </c>
    </row>
    <row r="202" spans="1:7" s="71" customFormat="1" x14ac:dyDescent="0.2">
      <c r="A202" s="64" t="s">
        <v>307</v>
      </c>
      <c r="B202" s="64" t="s">
        <v>389</v>
      </c>
      <c r="C202" s="30" t="s">
        <v>28</v>
      </c>
      <c r="D202" s="64">
        <v>48</v>
      </c>
      <c r="E202" s="65">
        <v>35.015000000000001</v>
      </c>
      <c r="F202" s="30" t="s">
        <v>6</v>
      </c>
      <c r="G202" s="64" t="s">
        <v>37</v>
      </c>
    </row>
    <row r="203" spans="1:7" s="71" customFormat="1" x14ac:dyDescent="0.2">
      <c r="A203" s="64" t="s">
        <v>307</v>
      </c>
      <c r="B203" s="64" t="s">
        <v>390</v>
      </c>
      <c r="C203" s="30" t="s">
        <v>28</v>
      </c>
      <c r="D203" s="64">
        <v>22</v>
      </c>
      <c r="E203" s="65">
        <v>35.015000000000001</v>
      </c>
      <c r="F203" s="30" t="s">
        <v>6</v>
      </c>
      <c r="G203" s="64" t="s">
        <v>37</v>
      </c>
    </row>
    <row r="204" spans="1:7" s="71" customFormat="1" x14ac:dyDescent="0.2">
      <c r="A204" s="64" t="s">
        <v>307</v>
      </c>
      <c r="B204" s="64" t="s">
        <v>391</v>
      </c>
      <c r="C204" s="30" t="s">
        <v>28</v>
      </c>
      <c r="D204" s="64">
        <v>80</v>
      </c>
      <c r="E204" s="65">
        <v>35.1</v>
      </c>
      <c r="F204" s="30" t="s">
        <v>6</v>
      </c>
      <c r="G204" s="64" t="s">
        <v>37</v>
      </c>
    </row>
    <row r="205" spans="1:7" s="71" customFormat="1" x14ac:dyDescent="0.2">
      <c r="A205" s="64" t="s">
        <v>307</v>
      </c>
      <c r="B205" s="64" t="s">
        <v>391</v>
      </c>
      <c r="C205" s="30" t="s">
        <v>28</v>
      </c>
      <c r="D205" s="64">
        <v>68</v>
      </c>
      <c r="E205" s="65">
        <v>35.1</v>
      </c>
      <c r="F205" s="30" t="s">
        <v>6</v>
      </c>
      <c r="G205" s="64" t="s">
        <v>37</v>
      </c>
    </row>
    <row r="206" spans="1:7" s="71" customFormat="1" x14ac:dyDescent="0.2">
      <c r="A206" s="64" t="s">
        <v>307</v>
      </c>
      <c r="B206" s="64" t="s">
        <v>391</v>
      </c>
      <c r="C206" s="30" t="s">
        <v>28</v>
      </c>
      <c r="D206" s="64">
        <v>7</v>
      </c>
      <c r="E206" s="65">
        <v>35.1</v>
      </c>
      <c r="F206" s="30" t="s">
        <v>6</v>
      </c>
      <c r="G206" s="64" t="s">
        <v>37</v>
      </c>
    </row>
    <row r="207" spans="1:7" s="71" customFormat="1" x14ac:dyDescent="0.2">
      <c r="A207" s="89" t="s">
        <v>307</v>
      </c>
      <c r="B207" s="89" t="s">
        <v>391</v>
      </c>
      <c r="C207" s="90" t="s">
        <v>28</v>
      </c>
      <c r="D207" s="89">
        <v>12</v>
      </c>
      <c r="E207" s="91">
        <v>35.1</v>
      </c>
      <c r="F207" s="90" t="s">
        <v>6</v>
      </c>
      <c r="G207" s="89" t="s">
        <v>37</v>
      </c>
    </row>
    <row r="208" spans="1:7" s="71" customFormat="1" x14ac:dyDescent="0.2">
      <c r="A208" s="89" t="s">
        <v>307</v>
      </c>
      <c r="B208" s="89" t="s">
        <v>391</v>
      </c>
      <c r="C208" s="90" t="s">
        <v>28</v>
      </c>
      <c r="D208" s="89">
        <v>5</v>
      </c>
      <c r="E208" s="91">
        <v>35.1</v>
      </c>
      <c r="F208" s="90" t="s">
        <v>6</v>
      </c>
      <c r="G208" s="89" t="s">
        <v>37</v>
      </c>
    </row>
    <row r="209" spans="1:7" s="71" customFormat="1" x14ac:dyDescent="0.2">
      <c r="A209" s="89" t="s">
        <v>307</v>
      </c>
      <c r="B209" s="89" t="s">
        <v>391</v>
      </c>
      <c r="C209" s="90" t="s">
        <v>28</v>
      </c>
      <c r="D209" s="89">
        <v>68</v>
      </c>
      <c r="E209" s="91">
        <v>35.1</v>
      </c>
      <c r="F209" s="90" t="s">
        <v>6</v>
      </c>
      <c r="G209" s="89" t="s">
        <v>37</v>
      </c>
    </row>
    <row r="210" spans="1:7" s="71" customFormat="1" x14ac:dyDescent="0.2">
      <c r="A210" s="89" t="s">
        <v>307</v>
      </c>
      <c r="B210" s="89" t="s">
        <v>391</v>
      </c>
      <c r="C210" s="90" t="s">
        <v>28</v>
      </c>
      <c r="D210" s="89">
        <v>60</v>
      </c>
      <c r="E210" s="91">
        <v>35.1</v>
      </c>
      <c r="F210" s="90" t="s">
        <v>6</v>
      </c>
      <c r="G210" s="89" t="s">
        <v>37</v>
      </c>
    </row>
    <row r="211" spans="1:7" s="71" customFormat="1" x14ac:dyDescent="0.2">
      <c r="A211" s="89" t="s">
        <v>307</v>
      </c>
      <c r="B211" s="89" t="s">
        <v>392</v>
      </c>
      <c r="C211" s="90" t="s">
        <v>28</v>
      </c>
      <c r="D211" s="89">
        <v>70</v>
      </c>
      <c r="E211" s="91">
        <v>35.21</v>
      </c>
      <c r="F211" s="90" t="s">
        <v>6</v>
      </c>
      <c r="G211" s="89" t="s">
        <v>37</v>
      </c>
    </row>
    <row r="212" spans="1:7" s="71" customFormat="1" x14ac:dyDescent="0.2">
      <c r="A212" s="89" t="s">
        <v>307</v>
      </c>
      <c r="B212" s="89" t="s">
        <v>392</v>
      </c>
      <c r="C212" s="90" t="s">
        <v>28</v>
      </c>
      <c r="D212" s="89">
        <v>30</v>
      </c>
      <c r="E212" s="91">
        <v>35.21</v>
      </c>
      <c r="F212" s="90" t="s">
        <v>6</v>
      </c>
      <c r="G212" s="89" t="s">
        <v>37</v>
      </c>
    </row>
    <row r="213" spans="1:7" s="71" customFormat="1" x14ac:dyDescent="0.2">
      <c r="A213" s="89" t="s">
        <v>307</v>
      </c>
      <c r="B213" s="89" t="s">
        <v>393</v>
      </c>
      <c r="C213" s="90" t="s">
        <v>28</v>
      </c>
      <c r="D213" s="89">
        <v>100</v>
      </c>
      <c r="E213" s="91">
        <v>35.21</v>
      </c>
      <c r="F213" s="90" t="s">
        <v>6</v>
      </c>
      <c r="G213" s="89" t="s">
        <v>37</v>
      </c>
    </row>
    <row r="214" spans="1:7" s="71" customFormat="1" x14ac:dyDescent="0.2">
      <c r="A214" s="89" t="s">
        <v>307</v>
      </c>
      <c r="B214" s="89" t="s">
        <v>393</v>
      </c>
      <c r="C214" s="90" t="s">
        <v>28</v>
      </c>
      <c r="D214" s="89">
        <v>100</v>
      </c>
      <c r="E214" s="91">
        <v>35.21</v>
      </c>
      <c r="F214" s="90" t="s">
        <v>6</v>
      </c>
      <c r="G214" s="89" t="s">
        <v>37</v>
      </c>
    </row>
    <row r="215" spans="1:7" s="71" customFormat="1" x14ac:dyDescent="0.2">
      <c r="F215" s="72"/>
      <c r="G215" s="72"/>
    </row>
    <row r="216" spans="1:7" s="71" customFormat="1" x14ac:dyDescent="0.2">
      <c r="F216" s="72"/>
      <c r="G216" s="72"/>
    </row>
    <row r="217" spans="1:7" s="71" customFormat="1" x14ac:dyDescent="0.2">
      <c r="F217" s="72"/>
      <c r="G217" s="72"/>
    </row>
    <row r="218" spans="1:7" s="71" customFormat="1" x14ac:dyDescent="0.2">
      <c r="F218" s="72"/>
      <c r="G218" s="72"/>
    </row>
    <row r="219" spans="1:7" s="71" customFormat="1" x14ac:dyDescent="0.2">
      <c r="F219" s="72"/>
      <c r="G219" s="72"/>
    </row>
    <row r="220" spans="1:7" s="71" customFormat="1" x14ac:dyDescent="0.2">
      <c r="F220" s="72"/>
      <c r="G220" s="72"/>
    </row>
    <row r="221" spans="1:7" s="71" customFormat="1" x14ac:dyDescent="0.2">
      <c r="F221" s="72"/>
      <c r="G221" s="72"/>
    </row>
    <row r="222" spans="1:7" s="71" customFormat="1" x14ac:dyDescent="0.2">
      <c r="F222" s="72"/>
      <c r="G222" s="72"/>
    </row>
    <row r="223" spans="1:7" s="71" customFormat="1" x14ac:dyDescent="0.2">
      <c r="F223" s="72"/>
      <c r="G223" s="72"/>
    </row>
    <row r="224" spans="1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  <row r="497" spans="6:7" s="71" customFormat="1" x14ac:dyDescent="0.2">
      <c r="F497" s="72"/>
      <c r="G497" s="72"/>
    </row>
    <row r="498" spans="6:7" s="71" customFormat="1" x14ac:dyDescent="0.2">
      <c r="F498" s="72"/>
      <c r="G498" s="72"/>
    </row>
    <row r="499" spans="6:7" s="71" customFormat="1" x14ac:dyDescent="0.2">
      <c r="F499" s="72"/>
      <c r="G499" s="72"/>
    </row>
    <row r="500" spans="6:7" s="71" customFormat="1" x14ac:dyDescent="0.2">
      <c r="F500" s="72"/>
      <c r="G500" s="72"/>
    </row>
    <row r="501" spans="6:7" s="71" customFormat="1" x14ac:dyDescent="0.2">
      <c r="F501" s="72"/>
      <c r="G501" s="72"/>
    </row>
    <row r="502" spans="6:7" s="71" customFormat="1" x14ac:dyDescent="0.2">
      <c r="F502" s="72"/>
      <c r="G502" s="72"/>
    </row>
    <row r="503" spans="6:7" s="71" customFormat="1" x14ac:dyDescent="0.2">
      <c r="F503" s="72"/>
      <c r="G503" s="72"/>
    </row>
    <row r="504" spans="6:7" s="71" customFormat="1" x14ac:dyDescent="0.2">
      <c r="F504" s="72"/>
      <c r="G504" s="72"/>
    </row>
    <row r="505" spans="6:7" s="71" customFormat="1" x14ac:dyDescent="0.2">
      <c r="F505" s="72"/>
      <c r="G505" s="72"/>
    </row>
    <row r="506" spans="6:7" s="71" customFormat="1" x14ac:dyDescent="0.2">
      <c r="F506" s="72"/>
      <c r="G506" s="72"/>
    </row>
    <row r="507" spans="6:7" s="71" customFormat="1" x14ac:dyDescent="0.2">
      <c r="F507" s="72"/>
      <c r="G507" s="72"/>
    </row>
    <row r="508" spans="6:7" s="71" customFormat="1" x14ac:dyDescent="0.2">
      <c r="F508" s="72"/>
      <c r="G508" s="72"/>
    </row>
    <row r="509" spans="6:7" s="71" customFormat="1" x14ac:dyDescent="0.2">
      <c r="F509" s="72"/>
      <c r="G509" s="72"/>
    </row>
    <row r="510" spans="6:7" s="71" customFormat="1" x14ac:dyDescent="0.2">
      <c r="F510" s="72"/>
      <c r="G510" s="72"/>
    </row>
    <row r="511" spans="6:7" s="71" customFormat="1" x14ac:dyDescent="0.2">
      <c r="F511" s="72"/>
      <c r="G511" s="72"/>
    </row>
    <row r="512" spans="6:7" s="71" customFormat="1" x14ac:dyDescent="0.2">
      <c r="F512" s="72"/>
      <c r="G512" s="72"/>
    </row>
    <row r="513" spans="6:7" s="71" customFormat="1" x14ac:dyDescent="0.2">
      <c r="F513" s="72"/>
      <c r="G513" s="72"/>
    </row>
    <row r="514" spans="6:7" s="71" customFormat="1" x14ac:dyDescent="0.2">
      <c r="F514" s="72"/>
      <c r="G514" s="72"/>
    </row>
    <row r="515" spans="6:7" s="71" customFormat="1" x14ac:dyDescent="0.2">
      <c r="F515" s="72"/>
      <c r="G515" s="72"/>
    </row>
    <row r="516" spans="6:7" s="71" customFormat="1" x14ac:dyDescent="0.2">
      <c r="F516" s="72"/>
      <c r="G516" s="72"/>
    </row>
    <row r="517" spans="6:7" s="71" customFormat="1" x14ac:dyDescent="0.2">
      <c r="F517" s="72"/>
      <c r="G517" s="72"/>
    </row>
    <row r="518" spans="6:7" s="71" customFormat="1" x14ac:dyDescent="0.2">
      <c r="F518" s="72"/>
      <c r="G518" s="72"/>
    </row>
    <row r="519" spans="6:7" s="71" customFormat="1" x14ac:dyDescent="0.2">
      <c r="F519" s="72"/>
      <c r="G519" s="72"/>
    </row>
    <row r="520" spans="6:7" s="71" customFormat="1" x14ac:dyDescent="0.2">
      <c r="F520" s="72"/>
      <c r="G520" s="72"/>
    </row>
    <row r="521" spans="6:7" s="71" customFormat="1" x14ac:dyDescent="0.2">
      <c r="F521" s="72"/>
      <c r="G521" s="72"/>
    </row>
    <row r="522" spans="6:7" s="71" customFormat="1" x14ac:dyDescent="0.2">
      <c r="F522" s="72"/>
      <c r="G522" s="72"/>
    </row>
    <row r="523" spans="6:7" s="71" customFormat="1" x14ac:dyDescent="0.2">
      <c r="F523" s="72"/>
      <c r="G523" s="72"/>
    </row>
    <row r="524" spans="6:7" s="71" customFormat="1" x14ac:dyDescent="0.2">
      <c r="F524" s="72"/>
      <c r="G524" s="72"/>
    </row>
    <row r="525" spans="6:7" s="71" customFormat="1" x14ac:dyDescent="0.2">
      <c r="F525" s="72"/>
      <c r="G525" s="72"/>
    </row>
    <row r="526" spans="6:7" s="71" customFormat="1" x14ac:dyDescent="0.2">
      <c r="F526" s="72"/>
      <c r="G526" s="72"/>
    </row>
    <row r="527" spans="6:7" s="71" customFormat="1" x14ac:dyDescent="0.2">
      <c r="F527" s="72"/>
      <c r="G527" s="72"/>
    </row>
    <row r="528" spans="6:7" s="71" customFormat="1" x14ac:dyDescent="0.2">
      <c r="F528" s="72"/>
      <c r="G528" s="72"/>
    </row>
    <row r="529" spans="6:7" s="71" customFormat="1" x14ac:dyDescent="0.2">
      <c r="F529" s="72"/>
      <c r="G529" s="72"/>
    </row>
    <row r="530" spans="6:7" s="71" customFormat="1" x14ac:dyDescent="0.2">
      <c r="F530" s="72"/>
      <c r="G530" s="72"/>
    </row>
    <row r="531" spans="6:7" s="71" customFormat="1" x14ac:dyDescent="0.2">
      <c r="F531" s="72"/>
      <c r="G531" s="72"/>
    </row>
    <row r="532" spans="6:7" s="71" customFormat="1" x14ac:dyDescent="0.2">
      <c r="F532" s="72"/>
      <c r="G532" s="72"/>
    </row>
    <row r="533" spans="6:7" s="71" customFormat="1" x14ac:dyDescent="0.2">
      <c r="F533" s="72"/>
      <c r="G533" s="72"/>
    </row>
    <row r="534" spans="6:7" s="71" customFormat="1" x14ac:dyDescent="0.2">
      <c r="F534" s="72"/>
      <c r="G534" s="72"/>
    </row>
    <row r="535" spans="6:7" s="71" customFormat="1" x14ac:dyDescent="0.2">
      <c r="F535" s="72"/>
      <c r="G535" s="72"/>
    </row>
    <row r="536" spans="6:7" s="71" customFormat="1" x14ac:dyDescent="0.2">
      <c r="F536" s="72"/>
      <c r="G536" s="72"/>
    </row>
    <row r="537" spans="6:7" s="71" customFormat="1" x14ac:dyDescent="0.2">
      <c r="F537" s="72"/>
      <c r="G537" s="72"/>
    </row>
    <row r="538" spans="6:7" s="71" customFormat="1" x14ac:dyDescent="0.2">
      <c r="F538" s="72"/>
      <c r="G538" s="72"/>
    </row>
    <row r="539" spans="6:7" s="71" customFormat="1" x14ac:dyDescent="0.2">
      <c r="F539" s="72"/>
      <c r="G539" s="72"/>
    </row>
    <row r="540" spans="6:7" s="71" customFormat="1" x14ac:dyDescent="0.2">
      <c r="F540" s="72"/>
      <c r="G540" s="72"/>
    </row>
    <row r="541" spans="6:7" s="71" customFormat="1" x14ac:dyDescent="0.2">
      <c r="F541" s="72"/>
      <c r="G541" s="72"/>
    </row>
    <row r="542" spans="6:7" s="71" customFormat="1" x14ac:dyDescent="0.2">
      <c r="F542" s="72"/>
      <c r="G542" s="72"/>
    </row>
    <row r="543" spans="6:7" s="71" customFormat="1" x14ac:dyDescent="0.2">
      <c r="F543" s="72"/>
      <c r="G543" s="72"/>
    </row>
    <row r="544" spans="6:7" s="71" customFormat="1" x14ac:dyDescent="0.2">
      <c r="F544" s="72"/>
      <c r="G544" s="72"/>
    </row>
    <row r="545" spans="6:7" s="71" customFormat="1" x14ac:dyDescent="0.2">
      <c r="F545" s="72"/>
      <c r="G545" s="72"/>
    </row>
    <row r="546" spans="6:7" s="71" customFormat="1" x14ac:dyDescent="0.2">
      <c r="F546" s="72"/>
      <c r="G546" s="72"/>
    </row>
    <row r="547" spans="6:7" s="71" customFormat="1" x14ac:dyDescent="0.2">
      <c r="F547" s="72"/>
      <c r="G547" s="72"/>
    </row>
    <row r="548" spans="6:7" s="71" customFormat="1" x14ac:dyDescent="0.2">
      <c r="F548" s="72"/>
      <c r="G548" s="72"/>
    </row>
    <row r="549" spans="6:7" s="71" customFormat="1" x14ac:dyDescent="0.2">
      <c r="F549" s="72"/>
      <c r="G549" s="72"/>
    </row>
    <row r="550" spans="6:7" s="71" customFormat="1" x14ac:dyDescent="0.2">
      <c r="F550" s="72"/>
      <c r="G550" s="72"/>
    </row>
    <row r="551" spans="6:7" s="71" customFormat="1" x14ac:dyDescent="0.2">
      <c r="F551" s="72"/>
      <c r="G551" s="72"/>
    </row>
    <row r="552" spans="6:7" s="71" customFormat="1" x14ac:dyDescent="0.2">
      <c r="F552" s="72"/>
      <c r="G552" s="72"/>
    </row>
    <row r="553" spans="6:7" s="71" customFormat="1" x14ac:dyDescent="0.2">
      <c r="F553" s="72"/>
      <c r="G553" s="72"/>
    </row>
    <row r="554" spans="6:7" s="71" customFormat="1" x14ac:dyDescent="0.2">
      <c r="F554" s="72"/>
      <c r="G554" s="72"/>
    </row>
    <row r="555" spans="6:7" s="71" customFormat="1" x14ac:dyDescent="0.2">
      <c r="F555" s="72"/>
      <c r="G555" s="72"/>
    </row>
    <row r="556" spans="6:7" s="71" customFormat="1" x14ac:dyDescent="0.2">
      <c r="F556" s="72"/>
      <c r="G556" s="72"/>
    </row>
    <row r="557" spans="6:7" s="71" customFormat="1" x14ac:dyDescent="0.2">
      <c r="F557" s="72"/>
      <c r="G557" s="72"/>
    </row>
    <row r="558" spans="6:7" s="71" customFormat="1" x14ac:dyDescent="0.2">
      <c r="F558" s="72"/>
      <c r="G558" s="72"/>
    </row>
    <row r="559" spans="6:7" s="71" customFormat="1" x14ac:dyDescent="0.2">
      <c r="F559" s="72"/>
      <c r="G559" s="72"/>
    </row>
    <row r="560" spans="6:7" s="71" customFormat="1" x14ac:dyDescent="0.2">
      <c r="F560" s="72"/>
      <c r="G560" s="72"/>
    </row>
    <row r="561" spans="6:7" s="71" customFormat="1" x14ac:dyDescent="0.2">
      <c r="F561" s="72"/>
      <c r="G561" s="72"/>
    </row>
    <row r="562" spans="6:7" s="71" customFormat="1" x14ac:dyDescent="0.2">
      <c r="F562" s="72"/>
      <c r="G562" s="72"/>
    </row>
    <row r="563" spans="6:7" s="71" customFormat="1" x14ac:dyDescent="0.2">
      <c r="F563" s="72"/>
      <c r="G563" s="72"/>
    </row>
    <row r="564" spans="6:7" s="71" customFormat="1" x14ac:dyDescent="0.2">
      <c r="F564" s="72"/>
      <c r="G564" s="72"/>
    </row>
    <row r="565" spans="6:7" s="71" customFormat="1" x14ac:dyDescent="0.2">
      <c r="F565" s="72"/>
      <c r="G565" s="72"/>
    </row>
    <row r="566" spans="6:7" s="71" customFormat="1" x14ac:dyDescent="0.2">
      <c r="F566" s="72"/>
      <c r="G566" s="72"/>
    </row>
    <row r="567" spans="6:7" s="71" customFormat="1" x14ac:dyDescent="0.2">
      <c r="F567" s="72"/>
      <c r="G567" s="72"/>
    </row>
    <row r="568" spans="6:7" s="71" customFormat="1" x14ac:dyDescent="0.2">
      <c r="F568" s="72"/>
      <c r="G568" s="72"/>
    </row>
    <row r="569" spans="6:7" s="71" customFormat="1" x14ac:dyDescent="0.2">
      <c r="F569" s="72"/>
      <c r="G569" s="72"/>
    </row>
    <row r="570" spans="6:7" s="71" customFormat="1" x14ac:dyDescent="0.2">
      <c r="F570" s="72"/>
      <c r="G570" s="72"/>
    </row>
    <row r="571" spans="6:7" s="71" customFormat="1" x14ac:dyDescent="0.2">
      <c r="F571" s="72"/>
      <c r="G571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06Nov17</vt:lpstr>
      <vt:lpstr>Details 07Nov17</vt:lpstr>
      <vt:lpstr>Details 08Nov17</vt:lpstr>
      <vt:lpstr>Details 09Nov17</vt:lpstr>
      <vt:lpstr>Details 10Nov17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2017-11-10T16:51:35Z</dcterms:modified>
</cp:coreProperties>
</file>