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ochensummen" sheetId="22" r:id="rId1"/>
    <sheet name="Täglich pro Woche" sheetId="23" r:id="rId2"/>
    <sheet name="Details 23Oct17" sheetId="21" r:id="rId3"/>
    <sheet name="Details 24Oct17" sheetId="24" r:id="rId4"/>
    <sheet name="Details 25Oct17" sheetId="27" r:id="rId5"/>
    <sheet name="Details 26Oct17" sheetId="28" r:id="rId6"/>
    <sheet name="Details 27Oct17" sheetId="30" r:id="rId7"/>
  </sheets>
  <definedNames>
    <definedName name="_xlnm._FilterDatabase" localSheetId="2" hidden="1">'Details 23Oct17'!#REF!</definedName>
    <definedName name="_xlnm.Print_Area" localSheetId="1">'Täglich pro Woche'!$A$1:$H$15</definedName>
    <definedName name="_xlnm.Print_Area" localSheetId="0">Wochensummen!$A$1:$G$31</definedName>
  </definedNames>
  <calcPr calcId="145621"/>
</workbook>
</file>

<file path=xl/calcChain.xml><?xml version="1.0" encoding="utf-8"?>
<calcChain xmlns="http://schemas.openxmlformats.org/spreadsheetml/2006/main">
  <c r="E9" i="23" l="1"/>
  <c r="E10" i="23"/>
  <c r="E11" i="23"/>
  <c r="E12" i="23"/>
  <c r="E8" i="23"/>
  <c r="F11" i="23" l="1"/>
  <c r="E13" i="23" l="1"/>
  <c r="E17" i="22" s="1"/>
  <c r="C13" i="23"/>
  <c r="C17" i="22" s="1"/>
  <c r="C6" i="22" l="1"/>
  <c r="E6" i="22"/>
  <c r="F12" i="23"/>
  <c r="C7" i="22" l="1"/>
  <c r="F10" i="23"/>
  <c r="F9" i="23"/>
  <c r="F8" i="23"/>
  <c r="F13" i="23" l="1"/>
  <c r="D6" i="22" l="1"/>
  <c r="D13" i="23"/>
  <c r="D17" i="22" s="1"/>
</calcChain>
</file>

<file path=xl/sharedStrings.xml><?xml version="1.0" encoding="utf-8"?>
<sst xmlns="http://schemas.openxmlformats.org/spreadsheetml/2006/main" count="4730" uniqueCount="500">
  <si>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</si>
  <si>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</si>
  <si>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</si>
  <si>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</si>
  <si>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</si>
  <si>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</si>
  <si>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</si>
  <si>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</si>
  <si>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</si>
  <si>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</si>
  <si>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</si>
  <si>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</si>
  <si>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</si>
  <si>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</si>
  <si>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</si>
  <si>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</si>
  <si>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</si>
  <si>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</si>
  <si>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</si>
  <si>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</si>
  <si>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</si>
  <si>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</si>
  <si>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</si>
  <si>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</si>
  <si>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</si>
  <si>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</si>
  <si>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</si>
  <si>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</si>
  <si>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</si>
  <si>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</si>
  <si>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</si>
  <si>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</si>
  <si>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</si>
  <si>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</si>
  <si>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16.10.2017 - 20.10.2018</t>
  </si>
  <si>
    <t>Zeitraum: 06.09.2017 - 27.10.2017</t>
  </si>
  <si>
    <t>23.10.2017 - 27.10.2019</t>
  </si>
  <si>
    <t>23/10/2017</t>
  </si>
  <si>
    <t>17:16:39.000000</t>
  </si>
  <si>
    <t>17:16:18.000000</t>
  </si>
  <si>
    <t>17:14:59.000000</t>
  </si>
  <si>
    <t>17:13:14.000000</t>
  </si>
  <si>
    <t>16:52:09.000000</t>
  </si>
  <si>
    <t>16:50:06.000000</t>
  </si>
  <si>
    <t>16:50:05.000000</t>
  </si>
  <si>
    <t>16:42:08.000000</t>
  </si>
  <si>
    <t>16:39:57.000000</t>
  </si>
  <si>
    <t>16:14:01.000000</t>
  </si>
  <si>
    <t>15:59:48.000000</t>
  </si>
  <si>
    <t>15:54:34.000000</t>
  </si>
  <si>
    <t>15:54:23.000000</t>
  </si>
  <si>
    <t>15:54:15.000000</t>
  </si>
  <si>
    <t>15:46:31.000000</t>
  </si>
  <si>
    <t>15:46:01.000000</t>
  </si>
  <si>
    <t>15:45:25.000000</t>
  </si>
  <si>
    <t>15:45:18.000000</t>
  </si>
  <si>
    <t>15:44:56.000000</t>
  </si>
  <si>
    <t>15:44:05.000000</t>
  </si>
  <si>
    <t>15:43:52.000000</t>
  </si>
  <si>
    <t>15:42:00.000000</t>
  </si>
  <si>
    <t>15:41:49.000000</t>
  </si>
  <si>
    <t>15:41:38.000000</t>
  </si>
  <si>
    <t>15:40:23.000000</t>
  </si>
  <si>
    <t>15:33:59.000000</t>
  </si>
  <si>
    <t>15:31:29.000000</t>
  </si>
  <si>
    <t>15:31:27.000000</t>
  </si>
  <si>
    <t>15:31:21.000000</t>
  </si>
  <si>
    <t>15:31:04.000000</t>
  </si>
  <si>
    <t>14:13:05.000000</t>
  </si>
  <si>
    <t>14:05:45.000000</t>
  </si>
  <si>
    <t>14:04:30.000000</t>
  </si>
  <si>
    <t>13:58:27.000000</t>
  </si>
  <si>
    <t>13:53:48.000000</t>
  </si>
  <si>
    <t>13:51:42.000000</t>
  </si>
  <si>
    <t>13:51:05.000000</t>
  </si>
  <si>
    <t>13:50:53.000000</t>
  </si>
  <si>
    <t>13:50:52.000000</t>
  </si>
  <si>
    <t>13:50:49.000000</t>
  </si>
  <si>
    <t>13:35:00.000000</t>
  </si>
  <si>
    <t>13:32:50.000000</t>
  </si>
  <si>
    <t>13:28:04.000000</t>
  </si>
  <si>
    <t>13:26:31.000000</t>
  </si>
  <si>
    <t>13:21:27.000000</t>
  </si>
  <si>
    <t>13:19:35.000000</t>
  </si>
  <si>
    <t>13:18:35.000000</t>
  </si>
  <si>
    <t>13:07:33.000000</t>
  </si>
  <si>
    <t>13:07:27.000000</t>
  </si>
  <si>
    <t>13:07:24.000000</t>
  </si>
  <si>
    <t>13:07:20.000000</t>
  </si>
  <si>
    <t>13:02:42.000000</t>
  </si>
  <si>
    <t>13:02:08.000000</t>
  </si>
  <si>
    <t>13:00:17.000000</t>
  </si>
  <si>
    <t>13:00:01.000000</t>
  </si>
  <si>
    <t>12:59:53.000000</t>
  </si>
  <si>
    <t>12:59:23.000000</t>
  </si>
  <si>
    <t>12:59:10.000000</t>
  </si>
  <si>
    <t>12:58:55.000000</t>
  </si>
  <si>
    <t>12:58:46.000000</t>
  </si>
  <si>
    <t>12:54:52.000000</t>
  </si>
  <si>
    <t>12:23:53.000000</t>
  </si>
  <si>
    <t>12:20:20.000000</t>
  </si>
  <si>
    <t>12:18:35.000000</t>
  </si>
  <si>
    <t>12:15:22.000000</t>
  </si>
  <si>
    <t>12:06:49.000000</t>
  </si>
  <si>
    <t>11:55:30.000000</t>
  </si>
  <si>
    <t>11:54:49.000000</t>
  </si>
  <si>
    <t>11:54:47.000000</t>
  </si>
  <si>
    <t>11:53:33.000000</t>
  </si>
  <si>
    <t>11:48:32.000000</t>
  </si>
  <si>
    <t>11:37:28.000000</t>
  </si>
  <si>
    <t>11:37:27.000000</t>
  </si>
  <si>
    <t>11:35:23.000000</t>
  </si>
  <si>
    <t>11:33:23.000000</t>
  </si>
  <si>
    <t>11:32:42.000000</t>
  </si>
  <si>
    <t>11:23:01.000000</t>
  </si>
  <si>
    <t>11:21:48.000000</t>
  </si>
  <si>
    <t>11:21:16.000000</t>
  </si>
  <si>
    <t>11:19:16.000000</t>
  </si>
  <si>
    <t>11:19:15.000000</t>
  </si>
  <si>
    <t>11:17:00.000000</t>
  </si>
  <si>
    <t>11:14:12.000000</t>
  </si>
  <si>
    <t>11:14:06.000000</t>
  </si>
  <si>
    <t>11:14:00.000000</t>
  </si>
  <si>
    <t>11:13:44.000000</t>
  </si>
  <si>
    <t>11:13:34.000000</t>
  </si>
  <si>
    <t>10:54:28.000000</t>
  </si>
  <si>
    <t>10:53:42.000000</t>
  </si>
  <si>
    <t>10:53:41.000000</t>
  </si>
  <si>
    <t>10:52:28.000000</t>
  </si>
  <si>
    <t>10:51:36.000000</t>
  </si>
  <si>
    <t>10:38:24.000000</t>
  </si>
  <si>
    <t>10:35:52.000000</t>
  </si>
  <si>
    <t>10:34:29.000000</t>
  </si>
  <si>
    <t>09:59:29.000000</t>
  </si>
  <si>
    <t>09:52:26.000000</t>
  </si>
  <si>
    <t>09:41:48.000000</t>
  </si>
  <si>
    <t>09:38:44.000000</t>
  </si>
  <si>
    <t>09:36:25.000000</t>
  </si>
  <si>
    <t>09:36:24.000000</t>
  </si>
  <si>
    <t>09:36:21.000000</t>
  </si>
  <si>
    <t>09:36:19.000000</t>
  </si>
  <si>
    <t>09:36:16.000000</t>
  </si>
  <si>
    <t>09:23:15.000000</t>
  </si>
  <si>
    <t>09:14:12.000000</t>
  </si>
  <si>
    <t>09:10:56.000000</t>
  </si>
  <si>
    <t>09:06:12.000000</t>
  </si>
  <si>
    <t>09:06:02.000000</t>
  </si>
  <si>
    <t>09:05:50.000000</t>
  </si>
  <si>
    <t>09:05:49.000000</t>
  </si>
  <si>
    <t>24/10/2017</t>
  </si>
  <si>
    <t>17:16:17.000000</t>
  </si>
  <si>
    <t>17:13:28.000000</t>
  </si>
  <si>
    <t>17:11:51.000000</t>
  </si>
  <si>
    <t>17:11:43.000000</t>
  </si>
  <si>
    <t>17:11:42.000000</t>
  </si>
  <si>
    <t>17:11:34.000000</t>
  </si>
  <si>
    <t>17:08:00.000000</t>
  </si>
  <si>
    <t>17:05:16.000000</t>
  </si>
  <si>
    <t>17:04:35.000000</t>
  </si>
  <si>
    <t>17:03:27.000000</t>
  </si>
  <si>
    <t>17:00:00.000000</t>
  </si>
  <si>
    <t>16:14:11.000000</t>
  </si>
  <si>
    <t>16:09:27.000000</t>
  </si>
  <si>
    <t>16:06:13.000000</t>
  </si>
  <si>
    <t>15:56:55.000000</t>
  </si>
  <si>
    <t>15:44:08.000000</t>
  </si>
  <si>
    <t>15:39:32.000000</t>
  </si>
  <si>
    <t>15:29:42.000000</t>
  </si>
  <si>
    <t>15:29:31.000000</t>
  </si>
  <si>
    <t>15:29:10.000000</t>
  </si>
  <si>
    <t>15:28:58.000000</t>
  </si>
  <si>
    <t>15:27:45.000000</t>
  </si>
  <si>
    <t>15:27:15.000000</t>
  </si>
  <si>
    <t>15:27:05.000000</t>
  </si>
  <si>
    <t>15:27:04.000000</t>
  </si>
  <si>
    <t>15:24:17.000000</t>
  </si>
  <si>
    <t>15:24:16.000000</t>
  </si>
  <si>
    <t>14:45:13.000000</t>
  </si>
  <si>
    <t>14:45:01.000000</t>
  </si>
  <si>
    <t>14:42:39.000000</t>
  </si>
  <si>
    <t>14:38:11.000000</t>
  </si>
  <si>
    <t>14:35:21.000000</t>
  </si>
  <si>
    <t>14:20:08.000000</t>
  </si>
  <si>
    <t>14:20:04.000000</t>
  </si>
  <si>
    <t>13:58:36.000000</t>
  </si>
  <si>
    <t>13:49:26.000000</t>
  </si>
  <si>
    <t>13:48:52.000000</t>
  </si>
  <si>
    <t>13:48:45.000000</t>
  </si>
  <si>
    <t>13:48:43.000000</t>
  </si>
  <si>
    <t>13:47:40.000000</t>
  </si>
  <si>
    <t>13:40:04.000000</t>
  </si>
  <si>
    <t>13:39:03.000000</t>
  </si>
  <si>
    <t>13:28:07.000000</t>
  </si>
  <si>
    <t>13:22:51.000000</t>
  </si>
  <si>
    <t>13:17:47.000000</t>
  </si>
  <si>
    <t>13:09:01.000000</t>
  </si>
  <si>
    <t>12:42:29.000000</t>
  </si>
  <si>
    <t>12:42:28.000000</t>
  </si>
  <si>
    <t>12:42:19.000000</t>
  </si>
  <si>
    <t>12:42:15.000000</t>
  </si>
  <si>
    <t>12:42:03.000000</t>
  </si>
  <si>
    <t>12:41:59.000000</t>
  </si>
  <si>
    <t>12:41:32.000000</t>
  </si>
  <si>
    <t>12:37:26.000000</t>
  </si>
  <si>
    <t>12:37:25.000000</t>
  </si>
  <si>
    <t>12:37:24.000000</t>
  </si>
  <si>
    <t>12:36:30.000000</t>
  </si>
  <si>
    <t>12:36:29.000000</t>
  </si>
  <si>
    <t>12:36:27.000000</t>
  </si>
  <si>
    <t>12:36:26.000000</t>
  </si>
  <si>
    <t>12:36:25.000000</t>
  </si>
  <si>
    <t>12:10:49.000000</t>
  </si>
  <si>
    <t>11:58:36.000000</t>
  </si>
  <si>
    <t>11:49:20.000000</t>
  </si>
  <si>
    <t>11:30:59.000000</t>
  </si>
  <si>
    <t>11:30:48.000000</t>
  </si>
  <si>
    <t>11:30:46.000000</t>
  </si>
  <si>
    <t>11:06:20.000000</t>
  </si>
  <si>
    <t>11:04:36.000000</t>
  </si>
  <si>
    <t>11:03:10.000000</t>
  </si>
  <si>
    <t>11:03:06.000000</t>
  </si>
  <si>
    <t>10:12:08.000000</t>
  </si>
  <si>
    <t>10:06:40.000000</t>
  </si>
  <si>
    <t>10:05:50.000000</t>
  </si>
  <si>
    <t>10:00:01.000000</t>
  </si>
  <si>
    <t>09:59:30.000000</t>
  </si>
  <si>
    <t>09:59:23.000000</t>
  </si>
  <si>
    <t>09:58:41.000000</t>
  </si>
  <si>
    <t>09:56:58.000000</t>
  </si>
  <si>
    <t>09:50:49.000000</t>
  </si>
  <si>
    <t>09:45:04.000000</t>
  </si>
  <si>
    <t>09:41:21.000000</t>
  </si>
  <si>
    <t>09:36:03.000000</t>
  </si>
  <si>
    <t>09:11:08.000000</t>
  </si>
  <si>
    <t>25/10/2017</t>
  </si>
  <si>
    <t>17:12:20.000000</t>
  </si>
  <si>
    <t>17:10:29.000000</t>
  </si>
  <si>
    <t>17:05:53.000000</t>
  </si>
  <si>
    <t>16:48:26.000000</t>
  </si>
  <si>
    <t>16:48:20.000000</t>
  </si>
  <si>
    <t>16:47:24.000000</t>
  </si>
  <si>
    <t>16:45:26.000000</t>
  </si>
  <si>
    <t>16:44:32.000000</t>
  </si>
  <si>
    <t>16:42:19.000000</t>
  </si>
  <si>
    <t>16:38:35.000000</t>
  </si>
  <si>
    <t>16:38:28.000000</t>
  </si>
  <si>
    <t>16:38:11.000000</t>
  </si>
  <si>
    <t>16:37:39.000000</t>
  </si>
  <si>
    <t>16:36:59.000000</t>
  </si>
  <si>
    <t>16:32:37.000000</t>
  </si>
  <si>
    <t>16:30:12.000000</t>
  </si>
  <si>
    <t>16:20:37.000000</t>
  </si>
  <si>
    <t>16:20:35.000000</t>
  </si>
  <si>
    <t>16:15:24.000000</t>
  </si>
  <si>
    <t>16:13:46.000000</t>
  </si>
  <si>
    <t>15:41:41.000000</t>
  </si>
  <si>
    <t>15:40:59.000000</t>
  </si>
  <si>
    <t>15:35:38.000000</t>
  </si>
  <si>
    <t>15:30:45.000000</t>
  </si>
  <si>
    <t>15:18:27.000000</t>
  </si>
  <si>
    <t>15:14:27.000000</t>
  </si>
  <si>
    <t>15:13:38.000000</t>
  </si>
  <si>
    <t>15:12:36.000000</t>
  </si>
  <si>
    <t>15:11:42.000000</t>
  </si>
  <si>
    <t>15:03:04.000000</t>
  </si>
  <si>
    <t>15:03:01.000000</t>
  </si>
  <si>
    <t>15:02:57.000000</t>
  </si>
  <si>
    <t>15:02:55.000000</t>
  </si>
  <si>
    <t>15:02:49.000000</t>
  </si>
  <si>
    <t>15:02:48.000000</t>
  </si>
  <si>
    <t>15:02:40.000000</t>
  </si>
  <si>
    <t>15:02:38.000000</t>
  </si>
  <si>
    <t>15:01:46.000000</t>
  </si>
  <si>
    <t>15:00:56.000000</t>
  </si>
  <si>
    <t>15:00:33.000000</t>
  </si>
  <si>
    <t>14:57:34.000000</t>
  </si>
  <si>
    <t>14:55:49.000000</t>
  </si>
  <si>
    <t>14:48:43.000000</t>
  </si>
  <si>
    <t>14:04:49.000000</t>
  </si>
  <si>
    <t>14:04:39.000000</t>
  </si>
  <si>
    <t>14:02:50.000000</t>
  </si>
  <si>
    <t>13:40:57.000000</t>
  </si>
  <si>
    <t>13:36:56.000000</t>
  </si>
  <si>
    <t>13:34:32.000000</t>
  </si>
  <si>
    <t>13:33:33.000000</t>
  </si>
  <si>
    <t>13:30:32.000000</t>
  </si>
  <si>
    <t>13:10:45.000000</t>
  </si>
  <si>
    <t>12:48:54.000000</t>
  </si>
  <si>
    <t>12:48:52.000000</t>
  </si>
  <si>
    <t>12:48:49.000000</t>
  </si>
  <si>
    <t>12:47:19.000000</t>
  </si>
  <si>
    <t>12:40:41.000000</t>
  </si>
  <si>
    <t>12:40:36.000000</t>
  </si>
  <si>
    <t>12:35:31.000000</t>
  </si>
  <si>
    <t>12:35:25.000000</t>
  </si>
  <si>
    <t>12:34:20.000000</t>
  </si>
  <si>
    <t>12:34:13.000000</t>
  </si>
  <si>
    <t>12:31:18.000000</t>
  </si>
  <si>
    <t>12:30:42.000000</t>
  </si>
  <si>
    <t>12:30:16.000000</t>
  </si>
  <si>
    <t>12:04:16.000000</t>
  </si>
  <si>
    <t>11:58:15.000000</t>
  </si>
  <si>
    <t>11:54:34.000000</t>
  </si>
  <si>
    <t>11:53:48.000000</t>
  </si>
  <si>
    <t>11:53:31.000000</t>
  </si>
  <si>
    <t>11:49:10.000000</t>
  </si>
  <si>
    <t>11:42:44.000000</t>
  </si>
  <si>
    <t>11:35:56.000000</t>
  </si>
  <si>
    <t>11:34:16.000000</t>
  </si>
  <si>
    <t>11:34:14.000000</t>
  </si>
  <si>
    <t>11:34:03.000000</t>
  </si>
  <si>
    <t>11:30:44.000000</t>
  </si>
  <si>
    <t>11:26:58.000000</t>
  </si>
  <si>
    <t>11:19:38.000000</t>
  </si>
  <si>
    <t>11:19:32.000000</t>
  </si>
  <si>
    <t>10:58:12.000000</t>
  </si>
  <si>
    <t>10:30:49.000000</t>
  </si>
  <si>
    <t>10:26:47.000000</t>
  </si>
  <si>
    <t>10:24:13.000000</t>
  </si>
  <si>
    <t>10:23:33.000000</t>
  </si>
  <si>
    <t>10:11:28.000000</t>
  </si>
  <si>
    <t>10:10:30.000000</t>
  </si>
  <si>
    <t>10:00:14.000000</t>
  </si>
  <si>
    <t>09:58:28.000000</t>
  </si>
  <si>
    <t>09:49:28.000000</t>
  </si>
  <si>
    <t>09:45:11.000000</t>
  </si>
  <si>
    <t>09:28:34.000000</t>
  </si>
  <si>
    <t>09:17:24.000000</t>
  </si>
  <si>
    <t>09:10:37.000000</t>
  </si>
  <si>
    <t>09:10:32.000000</t>
  </si>
  <si>
    <t>09:06:15.000000</t>
  </si>
  <si>
    <t>26/10/2017</t>
  </si>
  <si>
    <t>17:26:57.000000</t>
  </si>
  <si>
    <t>17:26:36.000000</t>
  </si>
  <si>
    <t>17:26:11.000000</t>
  </si>
  <si>
    <t>17:25:33.000000</t>
  </si>
  <si>
    <t>17:23:44.000000</t>
  </si>
  <si>
    <t>17:23:40.000000</t>
  </si>
  <si>
    <t>17:23:37.000000</t>
  </si>
  <si>
    <t>17:11:12.000000</t>
  </si>
  <si>
    <t>17:02:04.000000</t>
  </si>
  <si>
    <t>17:01:25.000000</t>
  </si>
  <si>
    <t>16:24:38.000000</t>
  </si>
  <si>
    <t>16:24:34.000000</t>
  </si>
  <si>
    <t>15:46:24.000000</t>
  </si>
  <si>
    <t>15:33:58.000000</t>
  </si>
  <si>
    <t>15:28:43.000000</t>
  </si>
  <si>
    <t>15:28:42.000000</t>
  </si>
  <si>
    <t>15:28:41.000000</t>
  </si>
  <si>
    <t>15:23:28.000000</t>
  </si>
  <si>
    <t>15:21:44.000000</t>
  </si>
  <si>
    <t>15:21:13.000000</t>
  </si>
  <si>
    <t>15:21:10.000000</t>
  </si>
  <si>
    <t>15:20:49.000000</t>
  </si>
  <si>
    <t>15:11:37.000000</t>
  </si>
  <si>
    <t>15:10:52.000000</t>
  </si>
  <si>
    <t>15:00:20.000000</t>
  </si>
  <si>
    <t>14:59:53.000000</t>
  </si>
  <si>
    <t>14:59:42.000000</t>
  </si>
  <si>
    <t>14:57:30.000000</t>
  </si>
  <si>
    <t>14:57:26.000000</t>
  </si>
  <si>
    <t>14:57:19.000000</t>
  </si>
  <si>
    <t>14:56:42.000000</t>
  </si>
  <si>
    <t>14:56:20.000000</t>
  </si>
  <si>
    <t>14:56:19.000000</t>
  </si>
  <si>
    <t>14:56:18.000000</t>
  </si>
  <si>
    <t>14:52:19.000000</t>
  </si>
  <si>
    <t>14:48:04.000000</t>
  </si>
  <si>
    <t>14:40:29.000000</t>
  </si>
  <si>
    <t>14:30:09.000000</t>
  </si>
  <si>
    <t>14:27:47.000000</t>
  </si>
  <si>
    <t>14:27:31.000000</t>
  </si>
  <si>
    <t>14:26:11.000000</t>
  </si>
  <si>
    <t>14:21:57.000000</t>
  </si>
  <si>
    <t>14:21:46.000000</t>
  </si>
  <si>
    <t>14:19:16.000000</t>
  </si>
  <si>
    <t>14:05:05.000000</t>
  </si>
  <si>
    <t>14:03:56.000000</t>
  </si>
  <si>
    <t>13:58:26.000000</t>
  </si>
  <si>
    <t>13:53:14.000000</t>
  </si>
  <si>
    <t>13:52:53.000000</t>
  </si>
  <si>
    <t>13:52:51.000000</t>
  </si>
  <si>
    <t>13:52:46.000000</t>
  </si>
  <si>
    <t>13:50:18.000000</t>
  </si>
  <si>
    <t>13:49:37.000000</t>
  </si>
  <si>
    <t>13:49:29.000000</t>
  </si>
  <si>
    <t>13:49:23.000000</t>
  </si>
  <si>
    <t>13:49:19.000000</t>
  </si>
  <si>
    <t>13:49:11.000000</t>
  </si>
  <si>
    <t>13:49:08.000000</t>
  </si>
  <si>
    <t>13:41:23.000000</t>
  </si>
  <si>
    <t>13:24:52.000000</t>
  </si>
  <si>
    <t>13:24:16.000000</t>
  </si>
  <si>
    <t>13:19:36.000000</t>
  </si>
  <si>
    <t>13:14:31.000000</t>
  </si>
  <si>
    <t>13:14:20.000000</t>
  </si>
  <si>
    <t>13:14:01.000000</t>
  </si>
  <si>
    <t>13:13:40.000000</t>
  </si>
  <si>
    <t>13:07:48.000000</t>
  </si>
  <si>
    <t>13:03:03.000000</t>
  </si>
  <si>
    <t>12:49:44.000000</t>
  </si>
  <si>
    <t>12:49:27.000000</t>
  </si>
  <si>
    <t>12:03:54.000000</t>
  </si>
  <si>
    <t>12:03:53.000000</t>
  </si>
  <si>
    <t>12:03:40.000000</t>
  </si>
  <si>
    <t>11:51:43.000000</t>
  </si>
  <si>
    <t>11:43:49.000000</t>
  </si>
  <si>
    <t>11:32:56.000000</t>
  </si>
  <si>
    <t>11:23:39.000000</t>
  </si>
  <si>
    <t>11:23:28.000000</t>
  </si>
  <si>
    <t>11:21:22.000000</t>
  </si>
  <si>
    <t>11:07:46.000000</t>
  </si>
  <si>
    <t>11:07:45.000000</t>
  </si>
  <si>
    <t>11:07:40.000000</t>
  </si>
  <si>
    <t>11:07:11.000000</t>
  </si>
  <si>
    <t>10:57:20.000000</t>
  </si>
  <si>
    <t>10:08:43.000000</t>
  </si>
  <si>
    <t>10:00:40.000000</t>
  </si>
  <si>
    <t>09:51:01.000000</t>
  </si>
  <si>
    <t>09:48:45.000000</t>
  </si>
  <si>
    <t>09:47:53.000000</t>
  </si>
  <si>
    <t>27/10/2017</t>
  </si>
  <si>
    <t>17:25:34.000000</t>
  </si>
  <si>
    <t>17:25:16.000000</t>
  </si>
  <si>
    <t>17:23:22.000000</t>
  </si>
  <si>
    <t>17:22:05.000000</t>
  </si>
  <si>
    <t>17:22:01.000000</t>
  </si>
  <si>
    <t>17:22:00.000000</t>
  </si>
  <si>
    <t>17:20:01.000000</t>
  </si>
  <si>
    <t>17:19:02.000000</t>
  </si>
  <si>
    <t>17:19:01.000000</t>
  </si>
  <si>
    <t>17:15:43.000000</t>
  </si>
  <si>
    <t>17:02:34.000000</t>
  </si>
  <si>
    <t>16:52:00.000000</t>
  </si>
  <si>
    <t>16:46:13.000000</t>
  </si>
  <si>
    <t>16:38:00.000000</t>
  </si>
  <si>
    <t>16:37:59.000000</t>
  </si>
  <si>
    <t>16:37:41.000000</t>
  </si>
  <si>
    <t>16:34:58.000000</t>
  </si>
  <si>
    <t>16:34:04.000000</t>
  </si>
  <si>
    <t>16:12:03.000000</t>
  </si>
  <si>
    <t>16:05:44.000000</t>
  </si>
  <si>
    <t>16:05:07.000000</t>
  </si>
  <si>
    <t>16:04:43.000000</t>
  </si>
  <si>
    <t>15:47:22.000000</t>
  </si>
  <si>
    <t>15:45:12.000000</t>
  </si>
  <si>
    <t>15:45:09.000000</t>
  </si>
  <si>
    <t>15:44:37.000000</t>
  </si>
  <si>
    <t>15:29:46.000000</t>
  </si>
  <si>
    <t>15:28:40.000000</t>
  </si>
  <si>
    <t>15:14:01.000000</t>
  </si>
  <si>
    <t>15:14:00.000000</t>
  </si>
  <si>
    <t>14:33:33.000000</t>
  </si>
  <si>
    <t>14:29:58.000000</t>
  </si>
  <si>
    <t>14:24:04.000000</t>
  </si>
  <si>
    <t>14:23:07.000000</t>
  </si>
  <si>
    <t>14:22:59.000000</t>
  </si>
  <si>
    <t>13:59:54.000000</t>
  </si>
  <si>
    <t>13:58:55.000000</t>
  </si>
  <si>
    <t>13:53:44.000000</t>
  </si>
  <si>
    <t>13:53:37.000000</t>
  </si>
  <si>
    <t>13:53:23.000000</t>
  </si>
  <si>
    <t>13:37:01.000000</t>
  </si>
  <si>
    <t>13:26:11.000000</t>
  </si>
  <si>
    <t>13:26:07.000000</t>
  </si>
  <si>
    <t>13:25:14.000000</t>
  </si>
  <si>
    <t>13:25:05.000000</t>
  </si>
  <si>
    <t>13:24:10.000000</t>
  </si>
  <si>
    <t>13:24:07.000000</t>
  </si>
  <si>
    <t>13:23:46.000000</t>
  </si>
  <si>
    <t>13:23:45.000000</t>
  </si>
  <si>
    <t>13:00:59.000000</t>
  </si>
  <si>
    <t>12:53:42.000000</t>
  </si>
  <si>
    <t>12:43:21.000000</t>
  </si>
  <si>
    <t>12:39:38.000000</t>
  </si>
  <si>
    <t>12:39:33.000000</t>
  </si>
  <si>
    <t>12:37:27.000000</t>
  </si>
  <si>
    <t>12:15:20.000000</t>
  </si>
  <si>
    <t>12:12:25.000000</t>
  </si>
  <si>
    <t>12:12:17.000000</t>
  </si>
  <si>
    <t>11:41:44.000000</t>
  </si>
  <si>
    <t>11:41:34.000000</t>
  </si>
  <si>
    <t>11:41:31.000000</t>
  </si>
  <si>
    <t>11:39:16.000000</t>
  </si>
  <si>
    <t>11:38:35.000000</t>
  </si>
  <si>
    <t>11:10:43.000000</t>
  </si>
  <si>
    <t>11:00:22.000000</t>
  </si>
  <si>
    <t>10:57:46.000000</t>
  </si>
  <si>
    <t>10:57:42.000000</t>
  </si>
  <si>
    <t>10:49:39.000000</t>
  </si>
  <si>
    <t>10:42:04.000000</t>
  </si>
  <si>
    <t>10:42:03.000000</t>
  </si>
  <si>
    <t>10:38:58.000000</t>
  </si>
  <si>
    <t>10:33:23.000000</t>
  </si>
  <si>
    <t>10:33:22.000000</t>
  </si>
  <si>
    <t>09:52:16.000000</t>
  </si>
  <si>
    <t>09:30:41.000000</t>
  </si>
  <si>
    <t>09:29:10.000000</t>
  </si>
  <si>
    <t>09:22:17.000000</t>
  </si>
  <si>
    <t>09:19:18.000000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</si>
</sst>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8" fillId="0" borderId="0" xfId="0" applyFont="1"/>
    <xf numFmtId="0" fontId="0" fillId="0" borderId="0" xfId="0" applyBorder="1"/>
    <xf numFmtId="0" fontId="0" fillId="7" borderId="0" xfId="0" applyFill="1"/>
    <xf numFmtId="168" fontId="26" fillId="7" borderId="0" xfId="27" applyNumberFormat="1" applyFont="1" applyFill="1" applyAlignment="1">
      <alignment horizontal="center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7" fillId="0" borderId="0" xfId="27" applyNumberFormat="1" applyFont="1" applyBorder="1"/>
    <xf numFmtId="4" fontId="47" fillId="0" borderId="0" xfId="27" applyNumberFormat="1" applyFont="1" applyBorder="1"/>
    <xf numFmtId="0" fontId="0" fillId="7" borderId="0" xfId="0" applyFill="1" applyBorder="1"/>
    <xf numFmtId="177" fontId="48" fillId="0" borderId="0" xfId="0" applyNumberFormat="1" applyFont="1" applyAlignment="1">
      <alignment horizontal="left"/>
    </xf>
    <xf numFmtId="0" fontId="30" fillId="0" borderId="9" xfId="0" applyFont="1" applyBorder="1" applyAlignment="1">
      <alignment horizontal="center"/>
    </xf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7" fillId="7" borderId="0" xfId="27" applyNumberFormat="1" applyFont="1" applyFill="1" applyBorder="1"/>
    <xf numFmtId="4" fontId="47" fillId="7" borderId="0" xfId="27" applyNumberFormat="1" applyFont="1" applyFill="1" applyBorder="1"/>
    <xf numFmtId="166" fontId="30" fillId="0" borderId="9" xfId="0" applyNumberFormat="1" applyFont="1" applyBorder="1" applyAlignment="1">
      <alignment horizontal="center"/>
    </xf>
    <xf numFmtId="10" fontId="50" fillId="4" borderId="3" xfId="72" quotePrefix="1" applyNumberFormat="1" applyFont="1" applyFill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7"/>
  <sheetViews>
    <sheetView tabSelected="1" workbookViewId="0">
      <selection activeCell="B34" sqref="B34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9"/>
      <c r="C1" s="49"/>
      <c r="D1" s="49"/>
      <c r="E1" s="49"/>
    </row>
    <row r="2" spans="1:136" x14ac:dyDescent="0.2">
      <c r="B2" s="50" t="s">
        <v>24</v>
      </c>
      <c r="C2" s="49"/>
      <c r="D2" s="49"/>
      <c r="E2" s="49"/>
    </row>
    <row r="3" spans="1:136" s="15" customFormat="1" ht="13.5" thickBot="1" x14ac:dyDescent="0.25">
      <c r="B3" s="36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3" t="s">
        <v>25</v>
      </c>
      <c r="D4" s="2" t="s">
        <v>8</v>
      </c>
      <c r="E4" s="3">
        <v>44209042</v>
      </c>
      <c r="F4" s="37"/>
      <c r="G4" s="37"/>
      <c r="H4" s="37"/>
      <c r="I4" s="37"/>
      <c r="J4" s="37"/>
      <c r="K4" s="37"/>
      <c r="L4" s="37"/>
      <c r="M4" s="37"/>
      <c r="N4" s="37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2" t="s">
        <v>35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5" t="s">
        <v>15</v>
      </c>
      <c r="C6" s="20">
        <f>SUM(C10:C28)</f>
        <v>565767</v>
      </c>
      <c r="D6" s="21">
        <f>ROUND(E6/C6,4)</f>
        <v>34.389000000000003</v>
      </c>
      <c r="E6" s="22">
        <f>SUM(E10:E28)</f>
        <v>19456144.109999999</v>
      </c>
      <c r="F6" s="38"/>
      <c r="G6" s="38"/>
      <c r="H6" s="38"/>
      <c r="I6" s="38"/>
      <c r="J6" s="38"/>
      <c r="K6" s="38"/>
      <c r="L6" s="38"/>
      <c r="M6" s="38"/>
      <c r="N6" s="38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6" t="s">
        <v>2</v>
      </c>
      <c r="C7" s="5">
        <f>C6/E4</f>
        <v>1.2797540376468687E-2</v>
      </c>
      <c r="E7" s="6"/>
      <c r="F7" s="39"/>
      <c r="G7" s="39"/>
      <c r="H7" s="39"/>
      <c r="I7" s="39"/>
      <c r="J7" s="39"/>
      <c r="K7" s="39"/>
      <c r="L7" s="39"/>
      <c r="M7" s="39"/>
      <c r="N7" s="39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9"/>
      <c r="G8" s="39"/>
      <c r="H8" s="39"/>
      <c r="I8" s="39"/>
      <c r="J8" s="39"/>
      <c r="K8" s="39"/>
      <c r="L8" s="39"/>
      <c r="M8" s="39"/>
      <c r="N8" s="39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9" t="s">
        <v>0</v>
      </c>
      <c r="C9" s="27" t="s">
        <v>26</v>
      </c>
      <c r="D9" s="27" t="s">
        <v>28</v>
      </c>
      <c r="E9" s="27" t="s">
        <v>29</v>
      </c>
      <c r="F9" s="28" t="s">
        <v>27</v>
      </c>
      <c r="G9" s="40"/>
      <c r="H9" s="40"/>
      <c r="I9" s="40"/>
      <c r="J9" s="40"/>
      <c r="K9" s="40"/>
      <c r="L9" s="40"/>
      <c r="M9" s="40"/>
      <c r="N9" s="40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70"/>
      <c r="G10" s="41"/>
      <c r="H10" s="41"/>
      <c r="I10" s="41"/>
      <c r="J10" s="41"/>
      <c r="K10" s="41"/>
      <c r="L10" s="41"/>
      <c r="M10" s="41"/>
      <c r="N10" s="41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70"/>
      <c r="G11" s="41"/>
      <c r="H11" s="41"/>
      <c r="I11" s="41"/>
      <c r="J11" s="41"/>
      <c r="K11" s="41"/>
      <c r="L11" s="41"/>
      <c r="M11" s="41"/>
      <c r="N11" s="41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70"/>
      <c r="G12" s="41"/>
      <c r="H12" s="41"/>
      <c r="I12" s="41"/>
      <c r="J12" s="41"/>
      <c r="K12" s="41"/>
      <c r="L12" s="41"/>
      <c r="M12" s="41"/>
      <c r="N12" s="41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70"/>
      <c r="G13" s="41"/>
      <c r="H13" s="41"/>
      <c r="I13" s="41"/>
      <c r="J13" s="41"/>
      <c r="K13" s="41"/>
      <c r="L13" s="41"/>
      <c r="M13" s="41"/>
      <c r="N13" s="41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70"/>
      <c r="G14" s="41"/>
      <c r="H14" s="41"/>
      <c r="I14" s="41"/>
      <c r="J14" s="41"/>
      <c r="K14" s="41"/>
      <c r="L14" s="41"/>
      <c r="M14" s="41"/>
      <c r="N14" s="41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70"/>
      <c r="G15" s="41"/>
      <c r="H15" s="41"/>
      <c r="I15" s="41"/>
      <c r="J15" s="41"/>
      <c r="K15" s="41"/>
      <c r="L15" s="41"/>
      <c r="M15" s="41"/>
      <c r="N15" s="41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70"/>
      <c r="G16" s="41"/>
      <c r="H16" s="41"/>
      <c r="I16" s="41"/>
      <c r="J16" s="41"/>
      <c r="K16" s="41"/>
      <c r="L16" s="41"/>
      <c r="M16" s="41"/>
      <c r="N16" s="41"/>
    </row>
    <row r="17" spans="2:136" x14ac:dyDescent="0.2">
      <c r="B17" s="19" t="s">
        <v>36</v>
      </c>
      <c r="C17" s="11">
        <f>'Täglich pro Woche'!$C$13</f>
        <v>82761</v>
      </c>
      <c r="D17" s="16">
        <f>'Täglich pro Woche'!$D$13</f>
        <v>34.183700000000002</v>
      </c>
      <c r="E17" s="13">
        <f>'Täglich pro Woche'!$E$13</f>
        <v>2829073.85</v>
      </c>
      <c r="F17" s="70" t="s">
        <v>31</v>
      </c>
      <c r="G17" s="41"/>
      <c r="H17" s="41"/>
      <c r="I17" s="41"/>
      <c r="J17" s="41"/>
      <c r="K17" s="41"/>
      <c r="L17" s="41"/>
      <c r="M17" s="41"/>
      <c r="N17" s="41"/>
      <c r="EC17" s="8"/>
      <c r="ED17" s="8"/>
      <c r="EE17" s="8"/>
      <c r="EF17" s="8"/>
    </row>
    <row r="18" spans="2:136" x14ac:dyDescent="0.2">
      <c r="B18" s="19"/>
      <c r="C18" s="11"/>
      <c r="D18" s="16"/>
      <c r="E18" s="13"/>
      <c r="F18" s="13"/>
      <c r="G18" s="41"/>
      <c r="H18" s="41"/>
      <c r="I18" s="41"/>
      <c r="J18" s="41"/>
      <c r="K18" s="41"/>
      <c r="L18" s="41"/>
      <c r="M18" s="41"/>
      <c r="N18" s="41"/>
      <c r="EC18" s="8"/>
      <c r="ED18" s="8"/>
      <c r="EE18" s="8"/>
      <c r="EF18" s="8"/>
    </row>
    <row r="19" spans="2:136" x14ac:dyDescent="0.2">
      <c r="B19" s="19"/>
      <c r="C19" s="11"/>
      <c r="D19" s="16"/>
      <c r="E19" s="13"/>
      <c r="F19" s="13"/>
      <c r="G19" s="41"/>
      <c r="H19" s="41"/>
      <c r="I19" s="41"/>
      <c r="J19" s="41"/>
      <c r="K19" s="41"/>
      <c r="L19" s="41"/>
      <c r="M19" s="41"/>
      <c r="N19" s="41"/>
      <c r="EC19" s="8"/>
      <c r="ED19" s="8"/>
      <c r="EE19" s="8"/>
      <c r="EF19" s="8"/>
    </row>
    <row r="20" spans="2:136" x14ac:dyDescent="0.2">
      <c r="B20" s="19"/>
      <c r="C20" s="11"/>
      <c r="D20" s="16"/>
      <c r="E20" s="13"/>
      <c r="F20" s="13"/>
      <c r="G20" s="41"/>
      <c r="H20" s="41"/>
      <c r="I20" s="41"/>
      <c r="J20" s="41"/>
      <c r="K20" s="41"/>
      <c r="L20" s="41"/>
      <c r="M20" s="41"/>
      <c r="N20" s="41"/>
      <c r="EC20" s="8"/>
      <c r="ED20" s="8"/>
      <c r="EE20" s="8"/>
      <c r="EF20" s="8"/>
    </row>
    <row r="21" spans="2:136" x14ac:dyDescent="0.2">
      <c r="B21" s="19"/>
      <c r="C21" s="11"/>
      <c r="D21" s="16"/>
      <c r="E21" s="13"/>
      <c r="F21" s="13"/>
      <c r="G21" s="41"/>
      <c r="H21" s="41"/>
      <c r="I21" s="41"/>
      <c r="J21" s="41"/>
      <c r="K21" s="41"/>
      <c r="L21" s="41"/>
      <c r="M21" s="41"/>
      <c r="N21" s="41"/>
      <c r="EC21" s="8"/>
      <c r="ED21" s="8"/>
      <c r="EE21" s="8"/>
      <c r="EF21" s="8"/>
    </row>
    <row r="22" spans="2:136" x14ac:dyDescent="0.2">
      <c r="B22" s="19"/>
      <c r="C22" s="11"/>
      <c r="D22" s="16"/>
      <c r="E22" s="13"/>
      <c r="F22" s="13"/>
      <c r="G22" s="41"/>
      <c r="H22" s="41"/>
      <c r="I22" s="41"/>
      <c r="J22" s="41"/>
      <c r="K22" s="41"/>
      <c r="L22" s="41"/>
      <c r="M22" s="41"/>
      <c r="N22" s="41"/>
      <c r="EC22" s="8"/>
      <c r="ED22" s="8"/>
      <c r="EE22" s="8"/>
      <c r="EF22" s="8"/>
    </row>
    <row r="23" spans="2:136" x14ac:dyDescent="0.2">
      <c r="B23" s="19"/>
      <c r="C23" s="11"/>
      <c r="D23" s="16"/>
      <c r="E23" s="13"/>
      <c r="F23" s="13"/>
      <c r="G23" s="41"/>
      <c r="H23" s="41"/>
      <c r="I23" s="41"/>
      <c r="J23" s="41"/>
      <c r="K23" s="41"/>
      <c r="L23" s="41"/>
      <c r="M23" s="41"/>
      <c r="N23" s="41"/>
      <c r="EC23" s="8"/>
      <c r="ED23" s="8"/>
      <c r="EE23" s="8"/>
      <c r="EF23" s="8"/>
    </row>
    <row r="24" spans="2:136" x14ac:dyDescent="0.2">
      <c r="B24" s="19"/>
      <c r="C24" s="11"/>
      <c r="D24" s="16"/>
      <c r="E24" s="13"/>
      <c r="F24" s="13"/>
      <c r="G24" s="41"/>
      <c r="H24" s="41"/>
      <c r="I24" s="41"/>
      <c r="J24" s="41"/>
      <c r="K24" s="41"/>
      <c r="L24" s="41"/>
      <c r="M24" s="41"/>
      <c r="N24" s="41"/>
      <c r="EC24" s="8"/>
      <c r="ED24" s="8"/>
      <c r="EE24" s="8"/>
      <c r="EF24" s="8"/>
    </row>
    <row r="25" spans="2:136" x14ac:dyDescent="0.2">
      <c r="B25" s="19"/>
      <c r="C25" s="11"/>
      <c r="D25" s="16"/>
      <c r="E25" s="13"/>
      <c r="F25" s="13"/>
      <c r="G25" s="41"/>
      <c r="H25" s="41"/>
      <c r="I25" s="41"/>
      <c r="J25" s="41"/>
      <c r="K25" s="41"/>
      <c r="L25" s="41"/>
      <c r="M25" s="41"/>
      <c r="N25" s="41"/>
      <c r="EC25" s="8"/>
      <c r="ED25" s="8"/>
      <c r="EE25" s="8"/>
      <c r="EF25" s="8"/>
    </row>
    <row r="26" spans="2:136" x14ac:dyDescent="0.2">
      <c r="B26" s="19"/>
      <c r="C26" s="11"/>
      <c r="D26" s="16"/>
      <c r="E26" s="13"/>
      <c r="F26" s="13"/>
      <c r="G26" s="41"/>
      <c r="H26" s="41"/>
      <c r="I26" s="41"/>
      <c r="J26" s="41"/>
      <c r="K26" s="41"/>
      <c r="L26" s="41"/>
      <c r="M26" s="41"/>
      <c r="N26" s="41"/>
      <c r="EC26" s="8"/>
      <c r="ED26" s="8"/>
      <c r="EE26" s="8"/>
      <c r="EF26" s="8"/>
    </row>
    <row r="27" spans="2:136" x14ac:dyDescent="0.2">
      <c r="B27" s="19"/>
      <c r="C27" s="11"/>
      <c r="D27" s="16"/>
      <c r="E27" s="13"/>
      <c r="F27" s="13"/>
      <c r="G27" s="41"/>
      <c r="H27" s="41"/>
      <c r="I27" s="41"/>
      <c r="J27" s="41"/>
      <c r="K27" s="41"/>
      <c r="L27" s="41"/>
      <c r="M27" s="41"/>
      <c r="N27" s="41"/>
      <c r="EC27" s="8"/>
      <c r="ED27" s="8"/>
      <c r="EE27" s="8"/>
      <c r="EF27" s="8"/>
    </row>
    <row r="28" spans="2:136" x14ac:dyDescent="0.2">
      <c r="B28" s="19"/>
      <c r="C28" s="11"/>
      <c r="D28" s="16"/>
      <c r="E28" s="13"/>
      <c r="F28" s="13"/>
      <c r="G28" s="41"/>
      <c r="H28" s="41"/>
      <c r="I28" s="41"/>
      <c r="J28" s="41"/>
      <c r="K28" s="41"/>
      <c r="L28" s="41"/>
      <c r="M28" s="41"/>
      <c r="N28" s="41"/>
      <c r="EC28" s="8"/>
      <c r="ED28" s="8"/>
      <c r="EE28" s="8"/>
      <c r="EF28" s="8"/>
    </row>
    <row r="29" spans="2:136" x14ac:dyDescent="0.2">
      <c r="B29" s="4"/>
      <c r="C29" s="4"/>
      <c r="D29" s="4"/>
      <c r="E29" s="4"/>
      <c r="EC29" s="8"/>
      <c r="ED29" s="8"/>
      <c r="EE29" s="8"/>
      <c r="EF29" s="8"/>
    </row>
    <row r="30" spans="2:136" x14ac:dyDescent="0.2">
      <c r="B30" s="4"/>
      <c r="C30" s="4"/>
      <c r="D30" s="4"/>
      <c r="E30" s="4"/>
      <c r="EC30" s="8"/>
      <c r="ED30" s="8"/>
      <c r="EE30" s="8"/>
      <c r="EF30" s="8"/>
    </row>
    <row r="31" spans="2:136" x14ac:dyDescent="0.2">
      <c r="B31" s="4"/>
      <c r="C31" s="4"/>
      <c r="D31" s="4"/>
      <c r="E31" s="4"/>
      <c r="EC31" s="8"/>
      <c r="ED31" s="8"/>
      <c r="EE31" s="8"/>
      <c r="EF31" s="8"/>
    </row>
    <row r="32" spans="2:136" x14ac:dyDescent="0.2">
      <c r="B32" s="4"/>
      <c r="C32" s="4"/>
      <c r="D32" s="4"/>
      <c r="E32" s="4"/>
      <c r="EC32" s="8"/>
      <c r="ED32" s="8"/>
      <c r="EE32" s="8"/>
      <c r="EF32" s="8"/>
    </row>
    <row r="33" spans="2:136" x14ac:dyDescent="0.2">
      <c r="B33" s="4"/>
      <c r="C33" s="4"/>
      <c r="D33" s="4"/>
      <c r="E33" s="4"/>
      <c r="EC33" s="8"/>
      <c r="ED33" s="8"/>
      <c r="EE33" s="8"/>
      <c r="EF33" s="8"/>
    </row>
    <row r="34" spans="2:136" x14ac:dyDescent="0.2">
      <c r="B34" s="4"/>
      <c r="C34" s="4"/>
      <c r="D34" s="4"/>
      <c r="E34" s="4"/>
      <c r="EC34" s="8"/>
      <c r="ED34" s="8"/>
      <c r="EE34" s="8"/>
      <c r="EF34" s="8"/>
    </row>
    <row r="35" spans="2:136" x14ac:dyDescent="0.2">
      <c r="B35" s="4"/>
      <c r="C35" s="4"/>
      <c r="D35" s="4"/>
      <c r="E35" s="4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</sheetData>
  <hyperlinks>
    <hyperlink ref="F17" location="'Täglich pro Woche'!A1" display="Details"/>
  </hyperlink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E13" sqref="E13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51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6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6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7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30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43031</v>
      </c>
      <c r="C8" s="11">
        <v>15399</v>
      </c>
      <c r="D8" s="12">
        <v>34.222799999999999</v>
      </c>
      <c r="E8" s="18">
        <f>ROUND(C8*D8,2)</f>
        <v>526996.9</v>
      </c>
      <c r="F8" s="17">
        <f>C8/$E$2</f>
        <v>3.4832240879592005E-4</v>
      </c>
      <c r="G8" s="81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43032</v>
      </c>
      <c r="C9" s="11">
        <v>15325</v>
      </c>
      <c r="D9" s="12">
        <v>34.387500000000003</v>
      </c>
      <c r="E9" s="18">
        <f t="shared" ref="E9:E12" si="0">ROUND(C9*D9,2)</f>
        <v>526988.43999999994</v>
      </c>
      <c r="F9" s="17">
        <f>C9/$E$2</f>
        <v>3.4664854307406165E-4</v>
      </c>
      <c r="G9" s="81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43033</v>
      </c>
      <c r="C10" s="11">
        <v>18354</v>
      </c>
      <c r="D10" s="12">
        <v>33.997500000000002</v>
      </c>
      <c r="E10" s="18">
        <f t="shared" si="0"/>
        <v>623990.12</v>
      </c>
      <c r="F10" s="17">
        <f>C10/$E$2</f>
        <v>4.151639386349969E-4</v>
      </c>
      <c r="G10" s="81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43034</v>
      </c>
      <c r="C11" s="11">
        <v>18364</v>
      </c>
      <c r="D11" s="12">
        <v>33.982900000000001</v>
      </c>
      <c r="E11" s="18">
        <f t="shared" si="0"/>
        <v>624061.98</v>
      </c>
      <c r="F11" s="17">
        <f>C11/$E$2</f>
        <v>4.1539013670551829E-4</v>
      </c>
      <c r="G11" s="81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43035</v>
      </c>
      <c r="C12" s="11">
        <v>15319</v>
      </c>
      <c r="D12" s="12">
        <v>34.4041</v>
      </c>
      <c r="E12" s="18">
        <f t="shared" si="0"/>
        <v>527036.41</v>
      </c>
      <c r="F12" s="17">
        <f t="shared" ref="F12" si="1">C12/$E$2</f>
        <v>3.4651282423174882E-4</v>
      </c>
      <c r="G12" s="81" t="s">
        <v>31</v>
      </c>
    </row>
    <row r="13" spans="1:125" x14ac:dyDescent="0.2">
      <c r="B13" s="42" t="s">
        <v>15</v>
      </c>
      <c r="C13" s="43">
        <f>SUM(C8:C12)</f>
        <v>82761</v>
      </c>
      <c r="D13" s="44">
        <f>ROUND(E13/C13,4)</f>
        <v>34.183700000000002</v>
      </c>
      <c r="E13" s="45">
        <f>SUM(E8:E12)</f>
        <v>2829073.85</v>
      </c>
      <c r="F13" s="46">
        <f>C13/E2</f>
        <v>1.8720378514422457E-3</v>
      </c>
      <c r="G13" s="46"/>
    </row>
    <row r="14" spans="1:125" x14ac:dyDescent="0.2">
      <c r="B14" s="31"/>
      <c r="C14" s="32"/>
      <c r="D14" s="33"/>
      <c r="E14" s="34"/>
      <c r="F14" s="35"/>
    </row>
    <row r="15" spans="1:125" x14ac:dyDescent="0.2">
      <c r="B15" s="31"/>
      <c r="C15" s="32"/>
      <c r="D15" s="33"/>
      <c r="E15" s="34"/>
      <c r="F15" s="35"/>
    </row>
    <row r="16" spans="1:125" x14ac:dyDescent="0.2">
      <c r="B16" s="31"/>
      <c r="C16" s="32"/>
      <c r="D16" s="33"/>
      <c r="E16" s="34"/>
      <c r="F16" s="35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1"/>
      <c r="C17" s="32"/>
      <c r="D17" s="33"/>
      <c r="E17" s="34"/>
      <c r="F17" s="35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1"/>
      <c r="C18" s="32"/>
      <c r="D18" s="33"/>
      <c r="E18" s="34"/>
      <c r="F18" s="35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1"/>
      <c r="C19" s="32"/>
      <c r="D19" s="33"/>
      <c r="E19" s="34"/>
      <c r="F19" s="35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1"/>
      <c r="C20" s="32"/>
      <c r="D20" s="33"/>
      <c r="E20" s="34"/>
      <c r="F20" s="35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1"/>
      <c r="C21" s="32"/>
      <c r="D21" s="33"/>
      <c r="E21" s="34"/>
      <c r="F21" s="35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1"/>
      <c r="C22" s="32"/>
      <c r="D22" s="33"/>
      <c r="E22" s="34"/>
      <c r="F22" s="35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1"/>
      <c r="C23" s="32"/>
      <c r="D23" s="33"/>
      <c r="E23" s="34"/>
      <c r="F23" s="35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1"/>
      <c r="C24" s="32"/>
      <c r="D24" s="33"/>
      <c r="E24" s="34"/>
      <c r="F24" s="35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1"/>
      <c r="C25" s="32"/>
      <c r="D25" s="33"/>
      <c r="E25" s="34"/>
      <c r="F25" s="35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1"/>
      <c r="C26" s="32"/>
      <c r="D26" s="33"/>
      <c r="E26" s="34"/>
      <c r="F26" s="35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1"/>
      <c r="C27" s="32"/>
      <c r="D27" s="33"/>
      <c r="E27" s="34"/>
      <c r="F27" s="35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1"/>
      <c r="C28" s="32"/>
      <c r="D28" s="33"/>
      <c r="E28" s="34"/>
      <c r="F28" s="35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1"/>
      <c r="C29" s="32"/>
      <c r="D29" s="33"/>
      <c r="E29" s="34"/>
      <c r="F29" s="35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1"/>
      <c r="C30" s="32"/>
      <c r="D30" s="33"/>
      <c r="E30" s="34"/>
      <c r="F30" s="35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1"/>
      <c r="C31" s="32"/>
      <c r="D31" s="33"/>
      <c r="E31" s="34"/>
      <c r="F31" s="35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1"/>
      <c r="C32" s="32"/>
      <c r="D32" s="33"/>
      <c r="E32" s="34"/>
      <c r="F32" s="35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1"/>
      <c r="C33" s="32"/>
      <c r="D33" s="33"/>
      <c r="E33" s="34"/>
      <c r="F33" s="35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1"/>
      <c r="C34" s="32"/>
      <c r="D34" s="33"/>
      <c r="E34" s="34"/>
      <c r="F34" s="35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1"/>
      <c r="C35" s="32"/>
      <c r="D35" s="33"/>
      <c r="E35" s="34"/>
      <c r="F35" s="35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1"/>
      <c r="C36" s="32"/>
      <c r="D36" s="33"/>
      <c r="E36" s="34"/>
      <c r="F36" s="35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1"/>
      <c r="C37" s="32"/>
      <c r="D37" s="33"/>
      <c r="E37" s="34"/>
      <c r="F37" s="35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1"/>
      <c r="C38" s="32"/>
      <c r="D38" s="33"/>
      <c r="E38" s="34"/>
      <c r="F38" s="35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1"/>
      <c r="C39" s="32"/>
      <c r="D39" s="33"/>
      <c r="E39" s="34"/>
      <c r="F39" s="35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1"/>
      <c r="C40" s="32"/>
      <c r="D40" s="33"/>
      <c r="E40" s="34"/>
      <c r="F40" s="35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1"/>
      <c r="C41" s="32"/>
      <c r="D41" s="33"/>
      <c r="E41" s="34"/>
      <c r="F41" s="35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1"/>
      <c r="C42" s="32"/>
      <c r="D42" s="33"/>
      <c r="E42" s="34"/>
      <c r="F42" s="35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1"/>
      <c r="C43" s="32"/>
      <c r="D43" s="33"/>
      <c r="E43" s="34"/>
      <c r="F43" s="35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1"/>
      <c r="C44" s="32"/>
      <c r="D44" s="33"/>
      <c r="E44" s="34"/>
      <c r="F44" s="35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1"/>
      <c r="C45" s="32"/>
      <c r="D45" s="33"/>
      <c r="E45" s="34"/>
      <c r="F45" s="35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1"/>
      <c r="C46" s="32"/>
      <c r="D46" s="33"/>
      <c r="E46" s="34"/>
      <c r="F46" s="35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1"/>
      <c r="C47" s="32"/>
      <c r="D47" s="33"/>
      <c r="E47" s="34"/>
      <c r="F47" s="35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1"/>
      <c r="C48" s="32"/>
      <c r="D48" s="33"/>
      <c r="E48" s="34"/>
      <c r="F48" s="35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1"/>
      <c r="C49" s="32"/>
      <c r="D49" s="33"/>
      <c r="E49" s="34"/>
      <c r="F49" s="35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1"/>
      <c r="C50" s="32"/>
      <c r="D50" s="33"/>
      <c r="E50" s="34"/>
      <c r="F50" s="35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1"/>
      <c r="C51" s="32"/>
      <c r="D51" s="33"/>
      <c r="E51" s="34"/>
      <c r="F51" s="35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1"/>
      <c r="C52" s="32"/>
      <c r="D52" s="33"/>
      <c r="E52" s="34"/>
      <c r="F52" s="35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1"/>
      <c r="C53" s="32"/>
      <c r="D53" s="33"/>
      <c r="E53" s="34"/>
      <c r="F53" s="35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1"/>
      <c r="C54" s="32"/>
      <c r="D54" s="33"/>
      <c r="E54" s="34"/>
      <c r="F54" s="35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1"/>
      <c r="C55" s="32"/>
      <c r="D55" s="33"/>
      <c r="E55" s="34"/>
      <c r="F55" s="35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1"/>
      <c r="C56" s="32"/>
      <c r="D56" s="33"/>
      <c r="E56" s="34"/>
      <c r="F56" s="35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1"/>
      <c r="C57" s="32"/>
      <c r="D57" s="33"/>
      <c r="E57" s="34"/>
      <c r="F57" s="35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1"/>
      <c r="C58" s="32"/>
      <c r="D58" s="33"/>
      <c r="E58" s="34"/>
      <c r="F58" s="35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1"/>
      <c r="C59" s="32"/>
      <c r="D59" s="33"/>
      <c r="E59" s="34"/>
      <c r="F59" s="35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1"/>
      <c r="C60" s="32"/>
      <c r="D60" s="33"/>
      <c r="E60" s="34"/>
      <c r="F60" s="35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1"/>
      <c r="C61" s="32"/>
      <c r="D61" s="33"/>
      <c r="E61" s="34"/>
      <c r="F61" s="35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1"/>
      <c r="C62" s="32"/>
      <c r="D62" s="33"/>
      <c r="E62" s="34"/>
      <c r="F62" s="35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1"/>
      <c r="C63" s="32"/>
      <c r="D63" s="33"/>
      <c r="E63" s="34"/>
      <c r="F63" s="35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1"/>
      <c r="C64" s="32"/>
      <c r="D64" s="33"/>
      <c r="E64" s="34"/>
      <c r="F64" s="35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1"/>
      <c r="C65" s="32"/>
      <c r="D65" s="33"/>
      <c r="E65" s="34"/>
      <c r="F65" s="35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1"/>
      <c r="C66" s="32"/>
      <c r="D66" s="33"/>
      <c r="E66" s="34"/>
      <c r="F66" s="35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1"/>
      <c r="C67" s="32"/>
      <c r="D67" s="33"/>
      <c r="E67" s="34"/>
      <c r="F67" s="35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1"/>
      <c r="C68" s="32"/>
      <c r="D68" s="33"/>
      <c r="E68" s="34"/>
      <c r="F68" s="35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1"/>
      <c r="C69" s="32"/>
      <c r="D69" s="33"/>
      <c r="E69" s="34"/>
      <c r="F69" s="35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1"/>
      <c r="C70" s="32"/>
      <c r="D70" s="33"/>
      <c r="E70" s="34"/>
      <c r="F70" s="35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1"/>
      <c r="C71" s="32"/>
      <c r="D71" s="33"/>
      <c r="E71" s="34"/>
      <c r="F71" s="35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1"/>
      <c r="C72" s="32"/>
      <c r="D72" s="33"/>
      <c r="E72" s="34"/>
      <c r="F72" s="35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1"/>
      <c r="C73" s="32"/>
      <c r="D73" s="33"/>
      <c r="E73" s="34"/>
      <c r="F73" s="35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1"/>
      <c r="C74" s="32"/>
      <c r="D74" s="33"/>
      <c r="E74" s="34"/>
      <c r="F74" s="35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1"/>
      <c r="C75" s="32"/>
      <c r="D75" s="33"/>
      <c r="E75" s="34"/>
      <c r="F75" s="35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1"/>
      <c r="C76" s="32"/>
      <c r="D76" s="33"/>
      <c r="E76" s="34"/>
      <c r="F76" s="35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1"/>
      <c r="C77" s="32"/>
      <c r="D77" s="33"/>
      <c r="E77" s="34"/>
      <c r="F77" s="35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1"/>
      <c r="C78" s="32"/>
      <c r="D78" s="33"/>
      <c r="E78" s="34"/>
      <c r="F78" s="35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1"/>
      <c r="C79" s="32"/>
      <c r="D79" s="33"/>
      <c r="E79" s="34"/>
      <c r="F79" s="35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1"/>
      <c r="C80" s="32"/>
      <c r="D80" s="33"/>
      <c r="E80" s="34"/>
      <c r="F80" s="35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1"/>
      <c r="C81" s="32"/>
      <c r="D81" s="33"/>
      <c r="E81" s="34"/>
      <c r="F81" s="35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1"/>
      <c r="C82" s="32"/>
      <c r="D82" s="33"/>
      <c r="E82" s="34"/>
      <c r="F82" s="35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1"/>
      <c r="C83" s="32"/>
      <c r="D83" s="33"/>
      <c r="E83" s="34"/>
      <c r="F83" s="35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1"/>
      <c r="C84" s="32"/>
      <c r="D84" s="33"/>
      <c r="E84" s="34"/>
      <c r="F84" s="35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1"/>
      <c r="C85" s="32"/>
      <c r="D85" s="33"/>
      <c r="E85" s="34"/>
      <c r="F85" s="35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1"/>
      <c r="C86" s="32"/>
      <c r="D86" s="33"/>
      <c r="E86" s="34"/>
      <c r="F86" s="35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1"/>
      <c r="C87" s="32"/>
      <c r="D87" s="33"/>
      <c r="E87" s="34"/>
      <c r="F87" s="35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1"/>
      <c r="C88" s="32"/>
      <c r="D88" s="33"/>
      <c r="E88" s="34"/>
      <c r="F88" s="35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1"/>
      <c r="C89" s="32"/>
      <c r="D89" s="33"/>
      <c r="E89" s="34"/>
      <c r="F89" s="35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1"/>
      <c r="C90" s="32"/>
      <c r="D90" s="33"/>
      <c r="E90" s="34"/>
      <c r="F90" s="35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1"/>
      <c r="C91" s="32"/>
      <c r="D91" s="33"/>
      <c r="E91" s="34"/>
      <c r="F91" s="35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1"/>
      <c r="C92" s="32"/>
      <c r="D92" s="33"/>
      <c r="E92" s="34"/>
      <c r="F92" s="35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1"/>
      <c r="C93" s="32"/>
      <c r="D93" s="33"/>
      <c r="E93" s="34"/>
      <c r="F93" s="35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1"/>
      <c r="C94" s="32"/>
      <c r="D94" s="33"/>
      <c r="E94" s="34"/>
      <c r="F94" s="35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1"/>
      <c r="C95" s="32"/>
      <c r="D95" s="33"/>
      <c r="E95" s="34"/>
      <c r="F95" s="35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1"/>
      <c r="C96" s="32"/>
      <c r="D96" s="33"/>
      <c r="E96" s="34"/>
      <c r="F96" s="35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1"/>
      <c r="C97" s="32"/>
      <c r="D97" s="33"/>
      <c r="E97" s="34"/>
      <c r="F97" s="35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1"/>
      <c r="C98" s="32"/>
      <c r="D98" s="33"/>
      <c r="E98" s="34"/>
      <c r="F98" s="35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1"/>
      <c r="C99" s="32"/>
      <c r="D99" s="33"/>
      <c r="E99" s="34"/>
      <c r="F99" s="35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1"/>
      <c r="C100" s="32"/>
      <c r="D100" s="33"/>
      <c r="E100" s="34"/>
      <c r="F100" s="35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1"/>
      <c r="C101" s="32"/>
      <c r="D101" s="33"/>
      <c r="E101" s="34"/>
      <c r="F101" s="35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1"/>
      <c r="C102" s="32"/>
      <c r="D102" s="33"/>
      <c r="E102" s="34"/>
      <c r="F102" s="35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1"/>
      <c r="C103" s="32"/>
      <c r="D103" s="33"/>
      <c r="E103" s="34"/>
      <c r="F103" s="35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1"/>
      <c r="C104" s="32"/>
      <c r="D104" s="33"/>
      <c r="E104" s="34"/>
      <c r="F104" s="35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1"/>
      <c r="C105" s="32"/>
      <c r="D105" s="33"/>
      <c r="E105" s="34"/>
      <c r="F105" s="35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1"/>
      <c r="C106" s="32"/>
      <c r="D106" s="33"/>
      <c r="E106" s="34"/>
      <c r="F106" s="35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1"/>
      <c r="C107" s="32"/>
      <c r="D107" s="33"/>
      <c r="E107" s="34"/>
      <c r="F107" s="35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1"/>
      <c r="C108" s="32"/>
      <c r="D108" s="33"/>
      <c r="E108" s="34"/>
      <c r="F108" s="35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1"/>
      <c r="C109" s="32"/>
      <c r="D109" s="33"/>
      <c r="E109" s="34"/>
      <c r="F109" s="35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1"/>
      <c r="C110" s="32"/>
      <c r="D110" s="33"/>
      <c r="E110" s="34"/>
      <c r="F110" s="35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1"/>
      <c r="C111" s="32"/>
      <c r="D111" s="33"/>
      <c r="E111" s="34"/>
      <c r="F111" s="35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1"/>
      <c r="C112" s="32"/>
      <c r="D112" s="33"/>
      <c r="E112" s="34"/>
      <c r="F112" s="35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1"/>
      <c r="C113" s="32"/>
      <c r="D113" s="33"/>
      <c r="E113" s="34"/>
      <c r="F113" s="35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1"/>
      <c r="C114" s="32"/>
      <c r="D114" s="33"/>
      <c r="E114" s="34"/>
      <c r="F114" s="35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1"/>
      <c r="C115" s="32"/>
      <c r="D115" s="33"/>
      <c r="E115" s="34"/>
      <c r="F115" s="35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1"/>
      <c r="C116" s="32"/>
      <c r="D116" s="33"/>
      <c r="E116" s="34"/>
      <c r="F116" s="35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1"/>
      <c r="C117" s="32"/>
      <c r="D117" s="33"/>
      <c r="E117" s="34"/>
      <c r="F117" s="35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1"/>
      <c r="C118" s="32"/>
      <c r="D118" s="33"/>
      <c r="E118" s="34"/>
      <c r="F118" s="35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1"/>
      <c r="C119" s="32"/>
      <c r="D119" s="33"/>
      <c r="E119" s="34"/>
      <c r="F119" s="35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1"/>
      <c r="C120" s="32"/>
      <c r="D120" s="33"/>
      <c r="E120" s="34"/>
      <c r="F120" s="35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1"/>
      <c r="C121" s="32"/>
      <c r="D121" s="33"/>
      <c r="E121" s="34"/>
      <c r="F121" s="35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1"/>
      <c r="C122" s="32"/>
      <c r="D122" s="33"/>
      <c r="E122" s="34"/>
      <c r="F122" s="35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1"/>
      <c r="C123" s="32"/>
      <c r="D123" s="33"/>
      <c r="E123" s="34"/>
      <c r="F123" s="35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1"/>
      <c r="C124" s="32"/>
      <c r="D124" s="33"/>
      <c r="E124" s="34"/>
      <c r="F124" s="35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1"/>
      <c r="C125" s="32"/>
      <c r="D125" s="33"/>
      <c r="E125" s="34"/>
      <c r="F125" s="35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1"/>
      <c r="C126" s="32"/>
      <c r="D126" s="33"/>
      <c r="E126" s="34"/>
      <c r="F126" s="35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1"/>
      <c r="C127" s="32"/>
      <c r="D127" s="33"/>
      <c r="E127" s="34"/>
      <c r="F127" s="35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1"/>
      <c r="C128" s="32"/>
      <c r="D128" s="33"/>
      <c r="E128" s="34"/>
      <c r="F128" s="35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1"/>
      <c r="C129" s="32"/>
      <c r="D129" s="33"/>
      <c r="E129" s="34"/>
      <c r="F129" s="35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1"/>
      <c r="C130" s="32"/>
      <c r="D130" s="33"/>
      <c r="E130" s="34"/>
      <c r="F130" s="35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1"/>
      <c r="C131" s="32"/>
      <c r="D131" s="33"/>
      <c r="E131" s="34"/>
      <c r="F131" s="35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1"/>
      <c r="C132" s="32"/>
      <c r="D132" s="33"/>
      <c r="E132" s="34"/>
      <c r="F132" s="35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1"/>
      <c r="C133" s="32"/>
      <c r="D133" s="33"/>
      <c r="E133" s="34"/>
      <c r="F133" s="35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1"/>
      <c r="C134" s="32"/>
      <c r="D134" s="33"/>
      <c r="E134" s="34"/>
      <c r="F134" s="35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1"/>
      <c r="C135" s="32"/>
      <c r="D135" s="33"/>
      <c r="E135" s="34"/>
      <c r="F135" s="35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1"/>
      <c r="C136" s="32"/>
      <c r="D136" s="33"/>
      <c r="E136" s="34"/>
      <c r="F136" s="35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1"/>
      <c r="C137" s="32"/>
      <c r="D137" s="33"/>
      <c r="E137" s="34"/>
      <c r="F137" s="35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1"/>
      <c r="C138" s="32"/>
      <c r="D138" s="33"/>
      <c r="E138" s="34"/>
      <c r="F138" s="35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1"/>
      <c r="C139" s="32"/>
      <c r="D139" s="33"/>
      <c r="E139" s="34"/>
      <c r="F139" s="35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1"/>
      <c r="C140" s="32"/>
      <c r="D140" s="33"/>
      <c r="E140" s="34"/>
      <c r="F140" s="35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1"/>
      <c r="C141" s="32"/>
      <c r="D141" s="33"/>
      <c r="E141" s="34"/>
      <c r="F141" s="35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1"/>
      <c r="C142" s="32"/>
      <c r="D142" s="33"/>
      <c r="E142" s="34"/>
      <c r="F142" s="35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1"/>
      <c r="C143" s="32"/>
      <c r="D143" s="33"/>
      <c r="E143" s="34"/>
      <c r="F143" s="35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1"/>
      <c r="C144" s="32"/>
      <c r="D144" s="33"/>
      <c r="E144" s="34"/>
      <c r="F144" s="35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1"/>
      <c r="C145" s="32"/>
      <c r="D145" s="33"/>
      <c r="E145" s="34"/>
      <c r="F145" s="35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1"/>
      <c r="C146" s="32"/>
      <c r="D146" s="33"/>
      <c r="E146" s="34"/>
      <c r="F146" s="35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1"/>
      <c r="C147" s="32"/>
      <c r="D147" s="33"/>
      <c r="E147" s="34"/>
      <c r="F147" s="35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1"/>
      <c r="C148" s="32"/>
      <c r="D148" s="33"/>
      <c r="E148" s="34"/>
      <c r="F148" s="35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1"/>
      <c r="C149" s="32"/>
      <c r="D149" s="33"/>
      <c r="E149" s="34"/>
      <c r="F149" s="35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1"/>
      <c r="C150" s="32"/>
      <c r="D150" s="33"/>
      <c r="E150" s="34"/>
      <c r="F150" s="35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1"/>
      <c r="C151" s="32"/>
      <c r="D151" s="33"/>
      <c r="E151" s="34"/>
      <c r="F151" s="35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1"/>
      <c r="C152" s="32"/>
      <c r="D152" s="33"/>
      <c r="E152" s="34"/>
      <c r="F152" s="35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1"/>
      <c r="C153" s="32"/>
      <c r="D153" s="33"/>
      <c r="E153" s="34"/>
      <c r="F153" s="35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1"/>
      <c r="C154" s="32"/>
      <c r="D154" s="33"/>
      <c r="E154" s="34"/>
      <c r="F154" s="35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1"/>
      <c r="C155" s="32"/>
      <c r="D155" s="33"/>
      <c r="E155" s="34"/>
      <c r="F155" s="35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1"/>
      <c r="C156" s="32"/>
      <c r="D156" s="33"/>
      <c r="E156" s="34"/>
      <c r="F156" s="35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1"/>
      <c r="C157" s="32"/>
      <c r="D157" s="33"/>
      <c r="E157" s="34"/>
      <c r="F157" s="35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1"/>
      <c r="C158" s="32"/>
      <c r="D158" s="33"/>
      <c r="E158" s="34"/>
      <c r="F158" s="35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1"/>
      <c r="C159" s="32"/>
      <c r="D159" s="33"/>
      <c r="E159" s="34"/>
      <c r="F159" s="35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1"/>
      <c r="C160" s="32"/>
      <c r="D160" s="33"/>
      <c r="E160" s="34"/>
      <c r="F160" s="35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1"/>
      <c r="C161" s="32"/>
      <c r="D161" s="33"/>
      <c r="E161" s="34"/>
      <c r="F161" s="35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1"/>
      <c r="C162" s="32"/>
      <c r="D162" s="33"/>
      <c r="E162" s="34"/>
      <c r="F162" s="35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1"/>
      <c r="C163" s="32"/>
      <c r="D163" s="33"/>
      <c r="E163" s="34"/>
      <c r="F163" s="35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1"/>
      <c r="C164" s="32"/>
      <c r="D164" s="33"/>
      <c r="E164" s="34"/>
      <c r="F164" s="35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1"/>
      <c r="C165" s="32"/>
      <c r="D165" s="33"/>
      <c r="E165" s="34"/>
      <c r="F165" s="35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1"/>
      <c r="C166" s="32"/>
      <c r="D166" s="33"/>
      <c r="E166" s="34"/>
      <c r="F166" s="35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1"/>
      <c r="C167" s="32"/>
      <c r="D167" s="33"/>
      <c r="E167" s="34"/>
      <c r="F167" s="35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1"/>
      <c r="C168" s="32"/>
      <c r="D168" s="33"/>
      <c r="E168" s="34"/>
      <c r="F168" s="35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1"/>
      <c r="C169" s="32"/>
      <c r="D169" s="33"/>
      <c r="E169" s="34"/>
      <c r="F169" s="35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1"/>
      <c r="C170" s="32"/>
      <c r="D170" s="33"/>
      <c r="E170" s="34"/>
      <c r="F170" s="35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1"/>
      <c r="C171" s="32"/>
      <c r="D171" s="33"/>
      <c r="E171" s="34"/>
      <c r="F171" s="35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1"/>
      <c r="C172" s="32"/>
      <c r="D172" s="33"/>
      <c r="E172" s="34"/>
      <c r="F172" s="35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1"/>
      <c r="C173" s="32"/>
      <c r="D173" s="33"/>
      <c r="E173" s="34"/>
      <c r="F173" s="35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1"/>
      <c r="C174" s="32"/>
      <c r="D174" s="33"/>
      <c r="E174" s="34"/>
      <c r="F174" s="35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1"/>
      <c r="C175" s="32"/>
      <c r="D175" s="33"/>
      <c r="E175" s="34"/>
      <c r="F175" s="35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1"/>
      <c r="C176" s="32"/>
      <c r="D176" s="33"/>
      <c r="E176" s="34"/>
      <c r="F176" s="35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1"/>
      <c r="C177" s="32"/>
      <c r="D177" s="33"/>
      <c r="E177" s="34"/>
      <c r="F177" s="35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1"/>
      <c r="C178" s="32"/>
      <c r="D178" s="33"/>
      <c r="E178" s="34"/>
      <c r="F178" s="35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1"/>
      <c r="C179" s="32"/>
      <c r="D179" s="33"/>
      <c r="E179" s="34"/>
      <c r="F179" s="35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1"/>
      <c r="C180" s="32"/>
      <c r="D180" s="33"/>
      <c r="E180" s="34"/>
      <c r="F180" s="35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1"/>
      <c r="C181" s="32"/>
      <c r="D181" s="33"/>
      <c r="E181" s="34"/>
      <c r="F181" s="35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1"/>
      <c r="C182" s="32"/>
      <c r="D182" s="33"/>
      <c r="E182" s="34"/>
      <c r="F182" s="35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1"/>
      <c r="C183" s="32"/>
      <c r="D183" s="33"/>
      <c r="E183" s="34"/>
      <c r="F183" s="35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1"/>
      <c r="C184" s="32"/>
      <c r="D184" s="33"/>
      <c r="E184" s="34"/>
      <c r="F184" s="35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1"/>
      <c r="C185" s="32"/>
      <c r="D185" s="33"/>
      <c r="E185" s="34"/>
      <c r="F185" s="35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1"/>
      <c r="C186" s="32"/>
      <c r="D186" s="33"/>
      <c r="E186" s="34"/>
      <c r="F186" s="35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1"/>
      <c r="C187" s="32"/>
      <c r="D187" s="33"/>
      <c r="E187" s="34"/>
      <c r="F187" s="35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1"/>
      <c r="C188" s="32"/>
      <c r="D188" s="33"/>
      <c r="E188" s="34"/>
      <c r="F188" s="35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1"/>
      <c r="C189" s="32"/>
      <c r="D189" s="33"/>
      <c r="E189" s="34"/>
      <c r="F189" s="35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1"/>
      <c r="C190" s="32"/>
      <c r="D190" s="33"/>
      <c r="E190" s="34"/>
      <c r="F190" s="35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1"/>
      <c r="C191" s="32"/>
      <c r="D191" s="33"/>
      <c r="E191" s="34"/>
      <c r="F191" s="35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1"/>
      <c r="C192" s="32"/>
      <c r="D192" s="33"/>
      <c r="E192" s="34"/>
      <c r="F192" s="35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1"/>
      <c r="C193" s="32"/>
      <c r="D193" s="33"/>
      <c r="E193" s="34"/>
      <c r="F193" s="35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1"/>
      <c r="C194" s="32"/>
      <c r="D194" s="33"/>
      <c r="E194" s="34"/>
      <c r="F194" s="35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1"/>
      <c r="C195" s="32"/>
      <c r="D195" s="33"/>
      <c r="E195" s="34"/>
      <c r="F195" s="35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1"/>
      <c r="C196" s="32"/>
      <c r="D196" s="33"/>
      <c r="E196" s="34"/>
      <c r="F196" s="35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1"/>
      <c r="C197" s="32"/>
      <c r="D197" s="33"/>
      <c r="E197" s="34"/>
      <c r="F197" s="35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1"/>
      <c r="C198" s="32"/>
      <c r="D198" s="33"/>
      <c r="E198" s="34"/>
      <c r="F198" s="35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1"/>
      <c r="C199" s="32"/>
      <c r="D199" s="33"/>
      <c r="E199" s="34"/>
      <c r="F199" s="35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1"/>
      <c r="C200" s="32"/>
      <c r="D200" s="33"/>
      <c r="E200" s="34"/>
      <c r="F200" s="35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1"/>
      <c r="C201" s="32"/>
      <c r="D201" s="33"/>
      <c r="E201" s="34"/>
      <c r="F201" s="35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1"/>
      <c r="C202" s="32"/>
      <c r="D202" s="33"/>
      <c r="E202" s="34"/>
      <c r="F202" s="35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1"/>
      <c r="C203" s="32"/>
      <c r="D203" s="33"/>
      <c r="E203" s="34"/>
      <c r="F203" s="35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1"/>
      <c r="C204" s="32"/>
      <c r="D204" s="33"/>
      <c r="E204" s="34"/>
      <c r="F204" s="35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1"/>
      <c r="C205" s="32"/>
      <c r="D205" s="33"/>
      <c r="E205" s="34"/>
      <c r="F205" s="35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1"/>
      <c r="C206" s="32"/>
      <c r="D206" s="33"/>
      <c r="E206" s="34"/>
      <c r="F206" s="35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1"/>
      <c r="C207" s="32"/>
      <c r="D207" s="33"/>
      <c r="E207" s="34"/>
      <c r="F207" s="35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1"/>
      <c r="C208" s="32"/>
      <c r="D208" s="33"/>
      <c r="E208" s="34"/>
      <c r="F208" s="35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1"/>
      <c r="C209" s="32"/>
      <c r="D209" s="33"/>
      <c r="E209" s="34"/>
      <c r="F209" s="35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1"/>
      <c r="C210" s="32"/>
      <c r="D210" s="33"/>
      <c r="E210" s="34"/>
      <c r="F210" s="35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1"/>
      <c r="C211" s="32"/>
      <c r="D211" s="33"/>
      <c r="E211" s="34"/>
      <c r="F211" s="35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1"/>
      <c r="C212" s="32"/>
      <c r="D212" s="33"/>
      <c r="E212" s="34"/>
      <c r="F212" s="35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1"/>
      <c r="C213" s="32"/>
      <c r="D213" s="33"/>
      <c r="E213" s="34"/>
      <c r="F213" s="35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1"/>
      <c r="C214" s="32"/>
      <c r="D214" s="33"/>
      <c r="E214" s="34"/>
      <c r="F214" s="35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1"/>
      <c r="C215" s="32"/>
      <c r="D215" s="33"/>
      <c r="E215" s="34"/>
      <c r="F215" s="35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1"/>
      <c r="C216" s="32"/>
      <c r="D216" s="33"/>
      <c r="E216" s="34"/>
      <c r="F216" s="35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1"/>
      <c r="C217" s="32"/>
      <c r="D217" s="33"/>
      <c r="E217" s="34"/>
      <c r="F217" s="35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1"/>
      <c r="C218" s="32"/>
      <c r="D218" s="33"/>
      <c r="E218" s="34"/>
      <c r="F218" s="35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1"/>
      <c r="C219" s="32"/>
      <c r="D219" s="33"/>
      <c r="E219" s="34"/>
      <c r="F219" s="35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1"/>
      <c r="C220" s="32"/>
      <c r="D220" s="33"/>
      <c r="E220" s="34"/>
      <c r="F220" s="35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1"/>
      <c r="C221" s="32"/>
      <c r="D221" s="33"/>
      <c r="E221" s="34"/>
      <c r="F221" s="35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1"/>
      <c r="C222" s="32"/>
      <c r="D222" s="33"/>
      <c r="E222" s="34"/>
      <c r="F222" s="35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1"/>
      <c r="C223" s="32"/>
      <c r="D223" s="33"/>
      <c r="E223" s="34"/>
      <c r="F223" s="35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1"/>
      <c r="C224" s="32"/>
      <c r="D224" s="33"/>
      <c r="E224" s="34"/>
      <c r="F224" s="35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1"/>
      <c r="C225" s="32"/>
      <c r="D225" s="33"/>
      <c r="E225" s="34"/>
      <c r="F225" s="35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1"/>
      <c r="C226" s="32"/>
      <c r="D226" s="33"/>
      <c r="E226" s="34"/>
      <c r="F226" s="35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1"/>
      <c r="C227" s="32"/>
      <c r="D227" s="33"/>
      <c r="E227" s="34"/>
      <c r="F227" s="35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1"/>
      <c r="C228" s="32"/>
      <c r="D228" s="33"/>
      <c r="E228" s="34"/>
      <c r="F228" s="35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1"/>
      <c r="C229" s="32"/>
      <c r="D229" s="33"/>
      <c r="E229" s="34"/>
      <c r="F229" s="35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1"/>
      <c r="C230" s="32"/>
      <c r="D230" s="33"/>
      <c r="E230" s="34"/>
      <c r="F230" s="35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1"/>
      <c r="C231" s="32"/>
      <c r="D231" s="33"/>
      <c r="E231" s="34"/>
      <c r="F231" s="35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1"/>
      <c r="C232" s="32"/>
      <c r="D232" s="33"/>
      <c r="E232" s="34"/>
      <c r="F232" s="35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1"/>
      <c r="C233" s="32"/>
      <c r="D233" s="33"/>
      <c r="E233" s="34"/>
      <c r="F233" s="35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1"/>
      <c r="C234" s="32"/>
      <c r="D234" s="33"/>
      <c r="E234" s="34"/>
      <c r="F234" s="35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1"/>
      <c r="C235" s="32"/>
      <c r="D235" s="33"/>
      <c r="E235" s="34"/>
      <c r="F235" s="35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1"/>
      <c r="C236" s="32"/>
      <c r="D236" s="33"/>
      <c r="E236" s="34"/>
      <c r="F236" s="35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1"/>
      <c r="C237" s="32"/>
      <c r="D237" s="33"/>
      <c r="E237" s="34"/>
      <c r="F237" s="35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1"/>
      <c r="C238" s="32"/>
      <c r="D238" s="33"/>
      <c r="E238" s="34"/>
      <c r="F238" s="35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1"/>
      <c r="C239" s="32"/>
      <c r="D239" s="33"/>
      <c r="E239" s="34"/>
      <c r="F239" s="35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1"/>
      <c r="C240" s="32"/>
      <c r="D240" s="33"/>
      <c r="E240" s="34"/>
      <c r="F240" s="35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1"/>
      <c r="C241" s="32"/>
      <c r="D241" s="33"/>
      <c r="E241" s="34"/>
      <c r="F241" s="35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1"/>
      <c r="C242" s="32"/>
      <c r="D242" s="33"/>
      <c r="E242" s="34"/>
      <c r="F242" s="35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1"/>
      <c r="C243" s="32"/>
      <c r="D243" s="33"/>
      <c r="E243" s="34"/>
      <c r="F243" s="35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1"/>
      <c r="C244" s="32"/>
      <c r="D244" s="33"/>
      <c r="E244" s="34"/>
      <c r="F244" s="35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1"/>
      <c r="C245" s="32"/>
      <c r="D245" s="33"/>
      <c r="E245" s="34"/>
      <c r="F245" s="35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1"/>
      <c r="C246" s="32"/>
      <c r="D246" s="33"/>
      <c r="E246" s="34"/>
      <c r="F246" s="35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1"/>
      <c r="C247" s="32"/>
      <c r="D247" s="33"/>
      <c r="E247" s="34"/>
      <c r="F247" s="35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1"/>
      <c r="C248" s="32"/>
      <c r="D248" s="33"/>
      <c r="E248" s="34"/>
      <c r="F248" s="35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1"/>
      <c r="C249" s="32"/>
      <c r="D249" s="33"/>
      <c r="E249" s="34"/>
      <c r="F249" s="35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1"/>
      <c r="C250" s="32"/>
      <c r="D250" s="33"/>
      <c r="E250" s="34"/>
      <c r="F250" s="35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1"/>
      <c r="C251" s="32"/>
      <c r="D251" s="33"/>
      <c r="E251" s="34"/>
      <c r="F251" s="35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1"/>
      <c r="C252" s="32"/>
      <c r="D252" s="33"/>
      <c r="E252" s="34"/>
      <c r="F252" s="35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1"/>
      <c r="C253" s="32"/>
      <c r="D253" s="33"/>
      <c r="E253" s="34"/>
      <c r="F253" s="35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1"/>
      <c r="C254" s="32"/>
      <c r="D254" s="33"/>
      <c r="E254" s="34"/>
      <c r="F254" s="35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1"/>
      <c r="C255" s="32"/>
      <c r="D255" s="33"/>
      <c r="E255" s="34"/>
      <c r="F255" s="35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1"/>
      <c r="C256" s="32"/>
      <c r="D256" s="33"/>
      <c r="E256" s="34"/>
      <c r="F256" s="35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1"/>
      <c r="C257" s="32"/>
      <c r="D257" s="33"/>
      <c r="E257" s="34"/>
      <c r="F257" s="35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1"/>
      <c r="C258" s="32"/>
      <c r="D258" s="33"/>
      <c r="E258" s="34"/>
      <c r="F258" s="35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1"/>
      <c r="C259" s="32"/>
      <c r="D259" s="33"/>
      <c r="E259" s="34"/>
      <c r="F259" s="35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1"/>
      <c r="C260" s="32"/>
      <c r="D260" s="33"/>
      <c r="E260" s="34"/>
      <c r="F260" s="35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1"/>
      <c r="C261" s="32"/>
      <c r="D261" s="33"/>
      <c r="E261" s="34"/>
      <c r="F261" s="35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1"/>
      <c r="C262" s="32"/>
      <c r="D262" s="33"/>
      <c r="E262" s="34"/>
      <c r="F262" s="35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1"/>
      <c r="C263" s="32"/>
      <c r="D263" s="33"/>
      <c r="E263" s="34"/>
      <c r="F263" s="35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1"/>
      <c r="C264" s="32"/>
      <c r="D264" s="33"/>
      <c r="E264" s="34"/>
      <c r="F264" s="35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1"/>
      <c r="C265" s="32"/>
      <c r="D265" s="33"/>
      <c r="E265" s="34"/>
      <c r="F265" s="35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1"/>
      <c r="C266" s="32"/>
      <c r="D266" s="33"/>
      <c r="E266" s="34"/>
      <c r="F266" s="35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1"/>
      <c r="C267" s="32"/>
      <c r="D267" s="33"/>
      <c r="E267" s="34"/>
      <c r="F267" s="35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1"/>
      <c r="C268" s="32"/>
      <c r="D268" s="33"/>
      <c r="E268" s="34"/>
      <c r="F268" s="35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1"/>
      <c r="C269" s="32"/>
      <c r="D269" s="33"/>
      <c r="E269" s="34"/>
      <c r="F269" s="35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1"/>
      <c r="C270" s="32"/>
      <c r="D270" s="33"/>
      <c r="E270" s="34"/>
      <c r="F270" s="35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1"/>
      <c r="C271" s="32"/>
      <c r="D271" s="33"/>
      <c r="E271" s="34"/>
      <c r="F271" s="35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1"/>
      <c r="C272" s="32"/>
      <c r="D272" s="33"/>
      <c r="E272" s="34"/>
      <c r="F272" s="35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1"/>
      <c r="C273" s="32"/>
      <c r="D273" s="33"/>
      <c r="E273" s="34"/>
      <c r="F273" s="35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1"/>
      <c r="C274" s="32"/>
      <c r="D274" s="33"/>
      <c r="E274" s="34"/>
      <c r="F274" s="35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1"/>
      <c r="C275" s="32"/>
      <c r="D275" s="33"/>
      <c r="E275" s="34"/>
      <c r="F275" s="35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1"/>
      <c r="C276" s="32"/>
      <c r="D276" s="33"/>
      <c r="E276" s="34"/>
      <c r="F276" s="35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1"/>
      <c r="C277" s="32"/>
      <c r="D277" s="33"/>
      <c r="E277" s="34"/>
      <c r="F277" s="35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1"/>
      <c r="C278" s="32"/>
      <c r="D278" s="33"/>
      <c r="E278" s="34"/>
      <c r="F278" s="35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1"/>
      <c r="C279" s="32"/>
      <c r="D279" s="33"/>
      <c r="E279" s="34"/>
      <c r="F279" s="35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1"/>
      <c r="C280" s="32"/>
      <c r="D280" s="33"/>
      <c r="E280" s="34"/>
      <c r="F280" s="35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1"/>
      <c r="C281" s="32"/>
      <c r="D281" s="33"/>
      <c r="E281" s="34"/>
      <c r="F281" s="35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1"/>
      <c r="C282" s="32"/>
      <c r="D282" s="33"/>
      <c r="E282" s="34"/>
      <c r="F282" s="35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1"/>
      <c r="C283" s="32"/>
      <c r="D283" s="33"/>
      <c r="E283" s="34"/>
      <c r="F283" s="35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1"/>
      <c r="C284" s="32"/>
      <c r="D284" s="33"/>
      <c r="E284" s="34"/>
      <c r="F284" s="35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1"/>
      <c r="C285" s="32"/>
      <c r="D285" s="33"/>
      <c r="E285" s="34"/>
      <c r="F285" s="35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1"/>
      <c r="C286" s="32"/>
      <c r="D286" s="33"/>
      <c r="E286" s="34"/>
      <c r="F286" s="35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1"/>
      <c r="C287" s="32"/>
      <c r="D287" s="33"/>
      <c r="E287" s="34"/>
      <c r="F287" s="35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1"/>
      <c r="C288" s="32"/>
      <c r="D288" s="33"/>
      <c r="E288" s="34"/>
      <c r="F288" s="35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1"/>
      <c r="C289" s="32"/>
      <c r="D289" s="33"/>
      <c r="E289" s="34"/>
      <c r="F289" s="35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1"/>
      <c r="C290" s="32"/>
      <c r="D290" s="33"/>
      <c r="E290" s="34"/>
      <c r="F290" s="35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1"/>
      <c r="C291" s="32"/>
      <c r="D291" s="33"/>
      <c r="E291" s="34"/>
      <c r="F291" s="35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1"/>
      <c r="C292" s="32"/>
      <c r="D292" s="33"/>
      <c r="E292" s="34"/>
      <c r="F292" s="35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1"/>
      <c r="C293" s="32"/>
      <c r="D293" s="33"/>
      <c r="E293" s="34"/>
      <c r="F293" s="35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1"/>
      <c r="C294" s="32"/>
      <c r="D294" s="33"/>
      <c r="E294" s="34"/>
      <c r="F294" s="35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1"/>
      <c r="C295" s="32"/>
      <c r="D295" s="33"/>
      <c r="E295" s="34"/>
      <c r="F295" s="35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1"/>
      <c r="C296" s="32"/>
      <c r="D296" s="33"/>
      <c r="E296" s="34"/>
      <c r="F296" s="35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1"/>
      <c r="C297" s="32"/>
      <c r="D297" s="33"/>
      <c r="E297" s="34"/>
      <c r="F297" s="35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1"/>
      <c r="C298" s="32"/>
      <c r="D298" s="33"/>
      <c r="E298" s="34"/>
      <c r="F298" s="35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1"/>
      <c r="C299" s="32"/>
      <c r="D299" s="33"/>
      <c r="E299" s="34"/>
      <c r="F299" s="35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1"/>
      <c r="C300" s="32"/>
      <c r="D300" s="33"/>
      <c r="E300" s="34"/>
      <c r="F300" s="35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1"/>
      <c r="C301" s="32"/>
      <c r="D301" s="33"/>
      <c r="E301" s="34"/>
      <c r="F301" s="35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1"/>
      <c r="C302" s="32"/>
      <c r="D302" s="33"/>
      <c r="E302" s="34"/>
      <c r="F302" s="35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1"/>
      <c r="C303" s="32"/>
      <c r="D303" s="33"/>
      <c r="E303" s="34"/>
      <c r="F303" s="35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1"/>
      <c r="C304" s="32"/>
      <c r="D304" s="33"/>
      <c r="E304" s="34"/>
      <c r="F304" s="35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1"/>
      <c r="C305" s="32"/>
      <c r="D305" s="33"/>
      <c r="E305" s="34"/>
      <c r="F305" s="35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1"/>
      <c r="C306" s="32"/>
      <c r="D306" s="33"/>
      <c r="E306" s="34"/>
      <c r="F306" s="35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1"/>
      <c r="C307" s="32"/>
      <c r="D307" s="33"/>
      <c r="E307" s="34"/>
      <c r="F307" s="35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1"/>
      <c r="C308" s="32"/>
      <c r="D308" s="33"/>
      <c r="E308" s="34"/>
      <c r="F308" s="35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1"/>
      <c r="C309" s="32"/>
      <c r="D309" s="33"/>
      <c r="E309" s="34"/>
      <c r="F309" s="35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1"/>
      <c r="C310" s="32"/>
      <c r="D310" s="33"/>
      <c r="E310" s="34"/>
      <c r="F310" s="35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1"/>
      <c r="C311" s="32"/>
      <c r="D311" s="33"/>
      <c r="E311" s="34"/>
      <c r="F311" s="35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1"/>
      <c r="C312" s="32"/>
      <c r="D312" s="33"/>
      <c r="E312" s="34"/>
      <c r="F312" s="35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1"/>
      <c r="C313" s="32"/>
      <c r="D313" s="33"/>
      <c r="E313" s="34"/>
      <c r="F313" s="35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1"/>
      <c r="C314" s="32"/>
      <c r="D314" s="33"/>
      <c r="E314" s="34"/>
      <c r="F314" s="35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1"/>
      <c r="C315" s="32"/>
      <c r="D315" s="33"/>
      <c r="E315" s="34"/>
      <c r="F315" s="35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1"/>
      <c r="C316" s="32"/>
      <c r="D316" s="33"/>
      <c r="E316" s="34"/>
      <c r="F316" s="35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1"/>
      <c r="C317" s="32"/>
      <c r="D317" s="33"/>
      <c r="E317" s="34"/>
      <c r="F317" s="35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1"/>
      <c r="C318" s="32"/>
      <c r="D318" s="33"/>
      <c r="E318" s="34"/>
      <c r="F318" s="35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1"/>
      <c r="C319" s="32"/>
      <c r="D319" s="33"/>
      <c r="E319" s="34"/>
      <c r="F319" s="35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1"/>
      <c r="C320" s="32"/>
      <c r="D320" s="33"/>
      <c r="E320" s="34"/>
      <c r="F320" s="35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1"/>
      <c r="C321" s="32"/>
      <c r="D321" s="33"/>
      <c r="E321" s="34"/>
      <c r="F321" s="35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1"/>
      <c r="C322" s="32"/>
      <c r="D322" s="33"/>
      <c r="E322" s="34"/>
      <c r="F322" s="35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1"/>
      <c r="C323" s="32"/>
      <c r="D323" s="33"/>
      <c r="E323" s="34"/>
      <c r="F323" s="35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1"/>
      <c r="C324" s="32"/>
      <c r="D324" s="33"/>
      <c r="E324" s="34"/>
      <c r="F324" s="35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1"/>
      <c r="C325" s="32"/>
      <c r="D325" s="33"/>
      <c r="E325" s="34"/>
      <c r="F325" s="35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1"/>
      <c r="C326" s="32"/>
      <c r="D326" s="33"/>
      <c r="E326" s="34"/>
      <c r="F326" s="35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1"/>
      <c r="C327" s="32"/>
      <c r="D327" s="33"/>
      <c r="E327" s="34"/>
      <c r="F327" s="35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1"/>
      <c r="C328" s="32"/>
      <c r="D328" s="33"/>
      <c r="E328" s="34"/>
      <c r="F328" s="35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1"/>
      <c r="C329" s="32"/>
      <c r="D329" s="33"/>
      <c r="E329" s="34"/>
      <c r="F329" s="35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1"/>
      <c r="C330" s="32"/>
      <c r="D330" s="33"/>
      <c r="E330" s="34"/>
      <c r="F330" s="35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1"/>
      <c r="C331" s="32"/>
      <c r="D331" s="33"/>
      <c r="E331" s="34"/>
      <c r="F331" s="35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1"/>
      <c r="C332" s="32"/>
      <c r="D332" s="33"/>
      <c r="E332" s="34"/>
      <c r="F332" s="35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1"/>
      <c r="C333" s="32"/>
      <c r="D333" s="33"/>
      <c r="E333" s="34"/>
      <c r="F333" s="35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1"/>
      <c r="C334" s="32"/>
      <c r="D334" s="33"/>
      <c r="E334" s="34"/>
      <c r="F334" s="35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1"/>
      <c r="C335" s="32"/>
      <c r="D335" s="33"/>
      <c r="E335" s="34"/>
      <c r="F335" s="35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1"/>
      <c r="C336" s="32"/>
      <c r="D336" s="33"/>
      <c r="E336" s="34"/>
      <c r="F336" s="35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23Oct17'!A1" display="'Details"/>
    <hyperlink ref="G9" location="'Details 24Oct17'!A1" display="'Details"/>
    <hyperlink ref="G10" location="'Details 25Oct17'!A1" display="'Details"/>
    <hyperlink ref="G11" location="'Details 26Oct17'!A1" display="'Details"/>
    <hyperlink ref="G12" location="'Details 27Oct17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205"/>
  <sheetViews>
    <sheetView showGridLines="0" workbookViewId="0">
      <pane ySplit="4" topLeftCell="A5" activePane="bottomLeft" state="frozen"/>
      <selection pane="bottomLeft" activeCell="I22" sqref="I22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x14ac:dyDescent="0.2">
      <c r="A1" s="54" t="s">
        <v>30</v>
      </c>
      <c r="B1" s="68">
        <v>43031</v>
      </c>
    </row>
    <row r="2" spans="1:438" x14ac:dyDescent="0.2">
      <c r="A2" s="54" t="s">
        <v>25</v>
      </c>
    </row>
    <row r="3" spans="1:438" s="55" customFormat="1" x14ac:dyDescent="0.2">
      <c r="A3" s="61"/>
      <c r="B3" s="62"/>
      <c r="C3" s="63"/>
      <c r="D3" s="64"/>
      <c r="E3" s="63"/>
      <c r="F3" s="65"/>
      <c r="G3" s="66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  <c r="IW3" s="67"/>
      <c r="IX3" s="67"/>
      <c r="IY3" s="67"/>
      <c r="IZ3" s="67"/>
      <c r="JA3" s="67"/>
      <c r="JB3" s="67"/>
      <c r="JC3" s="67"/>
      <c r="JD3" s="67"/>
      <c r="JE3" s="67"/>
      <c r="JF3" s="67"/>
      <c r="JG3" s="67"/>
      <c r="JH3" s="67"/>
      <c r="JI3" s="67"/>
      <c r="JJ3" s="67"/>
      <c r="JK3" s="67"/>
      <c r="JL3" s="67"/>
      <c r="JM3" s="67"/>
      <c r="JN3" s="67"/>
      <c r="JO3" s="67"/>
      <c r="JP3" s="67"/>
      <c r="JQ3" s="67"/>
      <c r="JR3" s="67"/>
      <c r="JS3" s="67"/>
      <c r="JT3" s="67"/>
      <c r="JU3" s="67"/>
      <c r="JV3" s="67"/>
      <c r="JW3" s="67"/>
      <c r="JX3" s="67"/>
      <c r="JY3" s="67"/>
      <c r="JZ3" s="67"/>
      <c r="KA3" s="67"/>
      <c r="KB3" s="67"/>
      <c r="KC3" s="67"/>
      <c r="KD3" s="67"/>
      <c r="KE3" s="67"/>
      <c r="KF3" s="67"/>
      <c r="KG3" s="67"/>
      <c r="KH3" s="67"/>
      <c r="KI3" s="67"/>
      <c r="KJ3" s="67"/>
      <c r="KK3" s="67"/>
      <c r="KL3" s="67"/>
      <c r="KM3" s="67"/>
      <c r="KN3" s="67"/>
      <c r="KO3" s="67"/>
      <c r="KP3" s="67"/>
      <c r="KQ3" s="67"/>
      <c r="KR3" s="67"/>
      <c r="KS3" s="67"/>
      <c r="KT3" s="67"/>
      <c r="KU3" s="67"/>
      <c r="KV3" s="67"/>
      <c r="KW3" s="67"/>
      <c r="KX3" s="67"/>
      <c r="KY3" s="67"/>
      <c r="KZ3" s="67"/>
      <c r="LA3" s="67"/>
      <c r="LB3" s="67"/>
      <c r="LC3" s="67"/>
      <c r="LD3" s="67"/>
      <c r="LE3" s="67"/>
      <c r="LF3" s="67"/>
      <c r="LG3" s="67"/>
      <c r="LH3" s="67"/>
      <c r="LI3" s="67"/>
      <c r="LJ3" s="67"/>
      <c r="LK3" s="67"/>
      <c r="LL3" s="67"/>
      <c r="LM3" s="67"/>
      <c r="LN3" s="67"/>
      <c r="LO3" s="67"/>
      <c r="LP3" s="67"/>
      <c r="LQ3" s="67"/>
      <c r="LR3" s="67"/>
      <c r="LS3" s="67"/>
      <c r="LT3" s="67"/>
      <c r="LU3" s="67"/>
      <c r="LV3" s="67"/>
      <c r="LW3" s="67"/>
      <c r="LX3" s="67"/>
      <c r="LY3" s="67"/>
      <c r="LZ3" s="67"/>
      <c r="MA3" s="67"/>
      <c r="MB3" s="67"/>
      <c r="MC3" s="67"/>
      <c r="MD3" s="67"/>
      <c r="ME3" s="67"/>
      <c r="MF3" s="67"/>
      <c r="MG3" s="67"/>
      <c r="MH3" s="67"/>
      <c r="MI3" s="67"/>
      <c r="MJ3" s="67"/>
      <c r="MK3" s="67"/>
      <c r="ML3" s="67"/>
      <c r="MM3" s="67"/>
      <c r="MN3" s="67"/>
      <c r="MO3" s="67"/>
      <c r="MP3" s="67"/>
      <c r="MQ3" s="67"/>
      <c r="MR3" s="67"/>
      <c r="MS3" s="67"/>
      <c r="MT3" s="67"/>
      <c r="MU3" s="67"/>
      <c r="MV3" s="67"/>
      <c r="MW3" s="67"/>
      <c r="MX3" s="67"/>
      <c r="MY3" s="67"/>
      <c r="MZ3" s="67"/>
      <c r="NA3" s="67"/>
      <c r="NB3" s="67"/>
      <c r="NC3" s="67"/>
      <c r="ND3" s="67"/>
      <c r="NE3" s="67"/>
      <c r="NF3" s="67"/>
      <c r="NG3" s="67"/>
      <c r="NH3" s="67"/>
      <c r="NI3" s="67"/>
      <c r="NJ3" s="67"/>
      <c r="NK3" s="67"/>
      <c r="NL3" s="67"/>
      <c r="NM3" s="67"/>
      <c r="NN3" s="67"/>
      <c r="NO3" s="67"/>
      <c r="NP3" s="67"/>
      <c r="NQ3" s="67"/>
      <c r="NR3" s="67"/>
      <c r="NS3" s="67"/>
      <c r="NT3" s="67"/>
      <c r="NU3" s="67"/>
      <c r="NV3" s="67"/>
      <c r="NW3" s="67"/>
      <c r="NX3" s="67"/>
      <c r="NY3" s="67"/>
      <c r="NZ3" s="67"/>
      <c r="OA3" s="67"/>
      <c r="OB3" s="67"/>
      <c r="OC3" s="67"/>
      <c r="OD3" s="67"/>
      <c r="OE3" s="67"/>
      <c r="OF3" s="67"/>
      <c r="OG3" s="67"/>
      <c r="OH3" s="67"/>
      <c r="OI3" s="67"/>
      <c r="OJ3" s="67"/>
      <c r="OK3" s="67"/>
      <c r="OL3" s="67"/>
      <c r="OM3" s="67"/>
      <c r="ON3" s="67"/>
      <c r="OO3" s="67"/>
      <c r="OP3" s="67"/>
      <c r="OQ3" s="67"/>
      <c r="OR3" s="67"/>
      <c r="OS3" s="67"/>
      <c r="OT3" s="67"/>
      <c r="OU3" s="67"/>
      <c r="OV3" s="67"/>
      <c r="OW3" s="67"/>
      <c r="OX3" s="67"/>
      <c r="OY3" s="67"/>
      <c r="OZ3" s="67"/>
      <c r="PA3" s="67"/>
      <c r="PB3" s="67"/>
      <c r="PC3" s="67"/>
      <c r="PD3" s="67"/>
      <c r="PE3" s="67"/>
      <c r="PF3" s="67"/>
      <c r="PG3" s="67"/>
      <c r="PH3" s="67"/>
      <c r="PI3" s="67"/>
      <c r="PJ3" s="67"/>
      <c r="PK3" s="67"/>
      <c r="PL3" s="67"/>
      <c r="PM3" s="67"/>
      <c r="PN3" s="67"/>
      <c r="PO3" s="67"/>
      <c r="PP3" s="67"/>
      <c r="PQ3" s="67"/>
      <c r="PR3" s="67"/>
      <c r="PS3" s="67"/>
      <c r="PT3" s="67"/>
      <c r="PU3" s="67"/>
      <c r="PV3" s="67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ht="13.5" customHeight="1" x14ac:dyDescent="0.2">
      <c r="A5" s="69" t="s">
        <v>37</v>
      </c>
      <c r="B5" s="69" t="s">
        <v>38</v>
      </c>
      <c r="C5" s="24" t="s">
        <v>6</v>
      </c>
      <c r="D5" s="69">
        <v>1</v>
      </c>
      <c r="E5" s="80">
        <v>34.07</v>
      </c>
      <c r="F5" s="24" t="s">
        <v>7</v>
      </c>
      <c r="G5" s="69" t="s">
        <v>32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  <c r="IW5" s="56"/>
      <c r="IX5" s="56"/>
      <c r="IY5" s="56"/>
      <c r="IZ5" s="56"/>
      <c r="JA5" s="56"/>
      <c r="JB5" s="56"/>
      <c r="JC5" s="56"/>
      <c r="JD5" s="56"/>
      <c r="JE5" s="56"/>
      <c r="JF5" s="56"/>
      <c r="JG5" s="56"/>
      <c r="JH5" s="56"/>
      <c r="JI5" s="56"/>
      <c r="JJ5" s="56"/>
      <c r="JK5" s="56"/>
      <c r="JL5" s="56"/>
      <c r="JM5" s="56"/>
      <c r="JN5" s="56"/>
      <c r="JO5" s="56"/>
      <c r="JP5" s="56"/>
      <c r="JQ5" s="56"/>
      <c r="JR5" s="56"/>
      <c r="JS5" s="56"/>
      <c r="JT5" s="56"/>
      <c r="JU5" s="56"/>
      <c r="JV5" s="56"/>
      <c r="JW5" s="56"/>
      <c r="JX5" s="56"/>
      <c r="JY5" s="56"/>
      <c r="JZ5" s="56"/>
      <c r="KA5" s="56"/>
      <c r="KB5" s="56"/>
      <c r="KC5" s="56"/>
      <c r="KD5" s="56"/>
      <c r="KE5" s="56"/>
      <c r="KF5" s="56"/>
      <c r="KG5" s="56"/>
      <c r="KH5" s="56"/>
      <c r="KI5" s="56"/>
      <c r="KJ5" s="56"/>
      <c r="KK5" s="56"/>
      <c r="KL5" s="56"/>
      <c r="KM5" s="56"/>
      <c r="KN5" s="56"/>
      <c r="KO5" s="56"/>
      <c r="KP5" s="56"/>
      <c r="KQ5" s="56"/>
      <c r="KR5" s="56"/>
      <c r="KS5" s="56"/>
      <c r="KT5" s="56"/>
      <c r="KU5" s="56"/>
      <c r="KV5" s="56"/>
      <c r="KW5" s="56"/>
      <c r="KX5" s="56"/>
      <c r="KY5" s="56"/>
      <c r="KZ5" s="56"/>
      <c r="LA5" s="56"/>
      <c r="LB5" s="56"/>
      <c r="LC5" s="56"/>
      <c r="LD5" s="56"/>
      <c r="LE5" s="56"/>
      <c r="LF5" s="56"/>
      <c r="LG5" s="56"/>
      <c r="LH5" s="56"/>
      <c r="LI5" s="56"/>
      <c r="LJ5" s="56"/>
      <c r="LK5" s="56"/>
      <c r="LL5" s="56"/>
      <c r="LM5" s="56"/>
      <c r="LN5" s="56"/>
      <c r="LO5" s="56"/>
      <c r="LP5" s="56"/>
      <c r="LQ5" s="56"/>
      <c r="LR5" s="56"/>
      <c r="LS5" s="56"/>
      <c r="LT5" s="56"/>
      <c r="LU5" s="56"/>
      <c r="LV5" s="56"/>
      <c r="LW5" s="56"/>
      <c r="LX5" s="56"/>
      <c r="LY5" s="56"/>
      <c r="LZ5" s="56"/>
      <c r="MA5" s="56"/>
      <c r="MB5" s="56"/>
      <c r="MC5" s="56"/>
      <c r="MD5" s="56"/>
      <c r="ME5" s="56"/>
      <c r="MF5" s="56"/>
      <c r="MG5" s="56"/>
      <c r="MH5" s="56"/>
      <c r="MI5" s="56"/>
      <c r="MJ5" s="56"/>
      <c r="MK5" s="56"/>
      <c r="ML5" s="56"/>
      <c r="MM5" s="56"/>
      <c r="MN5" s="56"/>
      <c r="MO5" s="56"/>
      <c r="MP5" s="56"/>
      <c r="MQ5" s="56"/>
      <c r="MR5" s="56"/>
      <c r="MS5" s="56"/>
      <c r="MT5" s="56"/>
      <c r="MU5" s="56"/>
      <c r="MV5" s="56"/>
      <c r="MW5" s="56"/>
      <c r="MX5" s="56"/>
      <c r="MY5" s="56"/>
      <c r="MZ5" s="56"/>
      <c r="NA5" s="56"/>
      <c r="NB5" s="56"/>
      <c r="NC5" s="56"/>
      <c r="ND5" s="56"/>
      <c r="NE5" s="56"/>
      <c r="NF5" s="56"/>
      <c r="NG5" s="56"/>
      <c r="NH5" s="56"/>
      <c r="NI5" s="56"/>
      <c r="NJ5" s="56"/>
      <c r="NK5" s="56"/>
      <c r="NL5" s="56"/>
      <c r="NM5" s="56"/>
      <c r="NN5" s="56"/>
      <c r="NO5" s="56"/>
      <c r="NP5" s="56"/>
      <c r="NQ5" s="56"/>
      <c r="NR5" s="56"/>
      <c r="NS5" s="56"/>
      <c r="NT5" s="56"/>
      <c r="NU5" s="56"/>
      <c r="NV5" s="56"/>
      <c r="NW5" s="56"/>
      <c r="NX5" s="56"/>
      <c r="NY5" s="56"/>
      <c r="NZ5" s="56"/>
      <c r="OA5" s="56"/>
      <c r="OB5" s="56"/>
      <c r="OC5" s="56"/>
      <c r="OD5" s="56"/>
      <c r="OE5" s="56"/>
      <c r="OF5" s="56"/>
      <c r="OG5" s="56"/>
      <c r="OH5" s="56"/>
      <c r="OI5" s="56"/>
      <c r="OJ5" s="56"/>
      <c r="OK5" s="56"/>
      <c r="OL5" s="56"/>
      <c r="OM5" s="56"/>
      <c r="ON5" s="56"/>
      <c r="OO5" s="56"/>
      <c r="OP5" s="56"/>
      <c r="OQ5" s="56"/>
      <c r="OR5" s="56"/>
      <c r="OS5" s="56"/>
      <c r="OT5" s="56"/>
      <c r="OU5" s="56"/>
      <c r="OV5" s="56"/>
      <c r="OW5" s="56"/>
      <c r="OX5" s="56"/>
      <c r="OY5" s="56"/>
      <c r="OZ5" s="56"/>
      <c r="PA5" s="56"/>
      <c r="PB5" s="56"/>
      <c r="PC5" s="56"/>
      <c r="PD5" s="56"/>
      <c r="PE5" s="56"/>
      <c r="PF5" s="56"/>
      <c r="PG5" s="56"/>
      <c r="PH5" s="56"/>
      <c r="PI5" s="56"/>
      <c r="PJ5" s="56"/>
      <c r="PK5" s="56"/>
      <c r="PL5" s="56"/>
      <c r="PM5" s="56"/>
      <c r="PN5" s="56"/>
      <c r="PO5" s="56"/>
      <c r="PP5" s="56"/>
      <c r="PQ5" s="56"/>
      <c r="PR5" s="56"/>
      <c r="PS5" s="56"/>
      <c r="PT5" s="56"/>
      <c r="PU5" s="56"/>
      <c r="PV5" s="56"/>
    </row>
    <row r="6" spans="1:438" x14ac:dyDescent="0.2">
      <c r="A6" s="69" t="s">
        <v>37</v>
      </c>
      <c r="B6" s="69" t="s">
        <v>39</v>
      </c>
      <c r="C6" s="24" t="s">
        <v>6</v>
      </c>
      <c r="D6" s="69">
        <v>98</v>
      </c>
      <c r="E6" s="80">
        <v>34.08</v>
      </c>
      <c r="F6" s="24" t="s">
        <v>7</v>
      </c>
      <c r="G6" s="69" t="s">
        <v>32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  <c r="IW6" s="56"/>
      <c r="IX6" s="56"/>
      <c r="IY6" s="56"/>
      <c r="IZ6" s="56"/>
      <c r="JA6" s="56"/>
      <c r="JB6" s="56"/>
      <c r="JC6" s="56"/>
      <c r="JD6" s="56"/>
      <c r="JE6" s="56"/>
      <c r="JF6" s="56"/>
      <c r="JG6" s="56"/>
      <c r="JH6" s="56"/>
      <c r="JI6" s="56"/>
      <c r="JJ6" s="56"/>
      <c r="JK6" s="56"/>
      <c r="JL6" s="56"/>
      <c r="JM6" s="56"/>
      <c r="JN6" s="56"/>
      <c r="JO6" s="56"/>
      <c r="JP6" s="56"/>
      <c r="JQ6" s="56"/>
      <c r="JR6" s="56"/>
      <c r="JS6" s="56"/>
      <c r="JT6" s="56"/>
      <c r="JU6" s="56"/>
      <c r="JV6" s="56"/>
      <c r="JW6" s="56"/>
      <c r="JX6" s="56"/>
      <c r="JY6" s="56"/>
      <c r="JZ6" s="56"/>
      <c r="KA6" s="56"/>
      <c r="KB6" s="56"/>
      <c r="KC6" s="56"/>
      <c r="KD6" s="56"/>
      <c r="KE6" s="56"/>
      <c r="KF6" s="56"/>
      <c r="KG6" s="56"/>
      <c r="KH6" s="56"/>
      <c r="KI6" s="56"/>
      <c r="KJ6" s="56"/>
      <c r="KK6" s="56"/>
      <c r="KL6" s="56"/>
      <c r="KM6" s="56"/>
      <c r="KN6" s="56"/>
      <c r="KO6" s="56"/>
      <c r="KP6" s="56"/>
      <c r="KQ6" s="56"/>
      <c r="KR6" s="56"/>
      <c r="KS6" s="56"/>
      <c r="KT6" s="56"/>
      <c r="KU6" s="56"/>
      <c r="KV6" s="56"/>
      <c r="KW6" s="56"/>
      <c r="KX6" s="56"/>
      <c r="KY6" s="56"/>
      <c r="KZ6" s="56"/>
      <c r="LA6" s="56"/>
      <c r="LB6" s="56"/>
      <c r="LC6" s="56"/>
      <c r="LD6" s="56"/>
      <c r="LE6" s="56"/>
      <c r="LF6" s="56"/>
      <c r="LG6" s="56"/>
      <c r="LH6" s="56"/>
      <c r="LI6" s="56"/>
      <c r="LJ6" s="56"/>
      <c r="LK6" s="56"/>
      <c r="LL6" s="56"/>
      <c r="LM6" s="56"/>
      <c r="LN6" s="56"/>
      <c r="LO6" s="56"/>
      <c r="LP6" s="56"/>
      <c r="LQ6" s="56"/>
      <c r="LR6" s="56"/>
      <c r="LS6" s="56"/>
      <c r="LT6" s="56"/>
      <c r="LU6" s="56"/>
      <c r="LV6" s="56"/>
      <c r="LW6" s="56"/>
      <c r="LX6" s="56"/>
      <c r="LY6" s="56"/>
      <c r="LZ6" s="56"/>
      <c r="MA6" s="56"/>
      <c r="MB6" s="56"/>
      <c r="MC6" s="56"/>
      <c r="MD6" s="56"/>
      <c r="ME6" s="56"/>
      <c r="MF6" s="56"/>
      <c r="MG6" s="56"/>
      <c r="MH6" s="56"/>
      <c r="MI6" s="56"/>
      <c r="MJ6" s="56"/>
      <c r="MK6" s="56"/>
      <c r="ML6" s="56"/>
      <c r="MM6" s="56"/>
      <c r="MN6" s="56"/>
      <c r="MO6" s="56"/>
      <c r="MP6" s="56"/>
      <c r="MQ6" s="56"/>
      <c r="MR6" s="56"/>
      <c r="MS6" s="56"/>
      <c r="MT6" s="56"/>
      <c r="MU6" s="56"/>
      <c r="MV6" s="56"/>
      <c r="MW6" s="56"/>
      <c r="MX6" s="56"/>
      <c r="MY6" s="56"/>
      <c r="MZ6" s="56"/>
      <c r="NA6" s="56"/>
      <c r="NB6" s="56"/>
      <c r="NC6" s="56"/>
      <c r="ND6" s="56"/>
      <c r="NE6" s="56"/>
      <c r="NF6" s="56"/>
      <c r="NG6" s="56"/>
      <c r="NH6" s="56"/>
      <c r="NI6" s="56"/>
      <c r="NJ6" s="56"/>
      <c r="NK6" s="56"/>
      <c r="NL6" s="56"/>
      <c r="NM6" s="56"/>
      <c r="NN6" s="56"/>
      <c r="NO6" s="56"/>
      <c r="NP6" s="56"/>
      <c r="NQ6" s="56"/>
      <c r="NR6" s="56"/>
      <c r="NS6" s="56"/>
      <c r="NT6" s="56"/>
      <c r="NU6" s="56"/>
      <c r="NV6" s="56"/>
      <c r="NW6" s="56"/>
      <c r="NX6" s="56"/>
      <c r="NY6" s="56"/>
      <c r="NZ6" s="56"/>
      <c r="OA6" s="56"/>
      <c r="OB6" s="56"/>
      <c r="OC6" s="56"/>
      <c r="OD6" s="56"/>
      <c r="OE6" s="56"/>
      <c r="OF6" s="56"/>
      <c r="OG6" s="56"/>
      <c r="OH6" s="56"/>
      <c r="OI6" s="56"/>
      <c r="OJ6" s="56"/>
      <c r="OK6" s="56"/>
      <c r="OL6" s="56"/>
      <c r="OM6" s="56"/>
      <c r="ON6" s="56"/>
      <c r="OO6" s="56"/>
      <c r="OP6" s="56"/>
      <c r="OQ6" s="56"/>
      <c r="OR6" s="56"/>
      <c r="OS6" s="56"/>
      <c r="OT6" s="56"/>
      <c r="OU6" s="56"/>
      <c r="OV6" s="56"/>
      <c r="OW6" s="56"/>
      <c r="OX6" s="56"/>
      <c r="OY6" s="56"/>
      <c r="OZ6" s="56"/>
      <c r="PA6" s="56"/>
      <c r="PB6" s="56"/>
      <c r="PC6" s="56"/>
      <c r="PD6" s="56"/>
      <c r="PE6" s="56"/>
      <c r="PF6" s="56"/>
      <c r="PG6" s="56"/>
      <c r="PH6" s="56"/>
      <c r="PI6" s="56"/>
      <c r="PJ6" s="56"/>
      <c r="PK6" s="56"/>
      <c r="PL6" s="56"/>
      <c r="PM6" s="56"/>
      <c r="PN6" s="56"/>
      <c r="PO6" s="56"/>
      <c r="PP6" s="56"/>
      <c r="PQ6" s="56"/>
      <c r="PR6" s="56"/>
      <c r="PS6" s="56"/>
      <c r="PT6" s="56"/>
      <c r="PU6" s="56"/>
      <c r="PV6" s="56"/>
    </row>
    <row r="7" spans="1:438" x14ac:dyDescent="0.2">
      <c r="A7" s="69" t="s">
        <v>37</v>
      </c>
      <c r="B7" s="69" t="s">
        <v>40</v>
      </c>
      <c r="C7" s="24" t="s">
        <v>6</v>
      </c>
      <c r="D7" s="69">
        <v>100</v>
      </c>
      <c r="E7" s="80">
        <v>34.07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  <c r="IW7" s="56"/>
      <c r="IX7" s="56"/>
      <c r="IY7" s="56"/>
      <c r="IZ7" s="56"/>
      <c r="JA7" s="56"/>
      <c r="JB7" s="56"/>
      <c r="JC7" s="56"/>
      <c r="JD7" s="56"/>
      <c r="JE7" s="56"/>
      <c r="JF7" s="56"/>
      <c r="JG7" s="56"/>
      <c r="JH7" s="56"/>
      <c r="JI7" s="56"/>
      <c r="JJ7" s="56"/>
      <c r="JK7" s="56"/>
      <c r="JL7" s="56"/>
      <c r="JM7" s="56"/>
      <c r="JN7" s="56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  <c r="KF7" s="56"/>
      <c r="KG7" s="56"/>
      <c r="KH7" s="56"/>
      <c r="KI7" s="56"/>
      <c r="KJ7" s="56"/>
      <c r="KK7" s="56"/>
      <c r="KL7" s="56"/>
      <c r="KM7" s="56"/>
      <c r="KN7" s="56"/>
      <c r="KO7" s="56"/>
      <c r="KP7" s="56"/>
      <c r="KQ7" s="56"/>
      <c r="KR7" s="56"/>
      <c r="KS7" s="56"/>
      <c r="KT7" s="56"/>
      <c r="KU7" s="56"/>
      <c r="KV7" s="56"/>
      <c r="KW7" s="56"/>
      <c r="KX7" s="56"/>
      <c r="KY7" s="56"/>
      <c r="KZ7" s="56"/>
      <c r="LA7" s="56"/>
      <c r="LB7" s="56"/>
      <c r="LC7" s="56"/>
      <c r="LD7" s="56"/>
      <c r="LE7" s="56"/>
      <c r="LF7" s="56"/>
      <c r="LG7" s="56"/>
      <c r="LH7" s="56"/>
      <c r="LI7" s="56"/>
      <c r="LJ7" s="56"/>
      <c r="LK7" s="56"/>
      <c r="LL7" s="56"/>
      <c r="LM7" s="56"/>
      <c r="LN7" s="56"/>
      <c r="LO7" s="56"/>
      <c r="LP7" s="56"/>
      <c r="LQ7" s="56"/>
      <c r="LR7" s="56"/>
      <c r="LS7" s="56"/>
      <c r="LT7" s="56"/>
      <c r="LU7" s="56"/>
      <c r="LV7" s="56"/>
      <c r="LW7" s="56"/>
      <c r="LX7" s="56"/>
      <c r="LY7" s="56"/>
      <c r="LZ7" s="56"/>
      <c r="MA7" s="56"/>
      <c r="MB7" s="56"/>
      <c r="MC7" s="56"/>
      <c r="MD7" s="56"/>
      <c r="ME7" s="56"/>
      <c r="MF7" s="56"/>
      <c r="MG7" s="56"/>
      <c r="MH7" s="56"/>
      <c r="MI7" s="56"/>
      <c r="MJ7" s="56"/>
      <c r="MK7" s="56"/>
      <c r="ML7" s="56"/>
      <c r="MM7" s="56"/>
      <c r="MN7" s="56"/>
      <c r="MO7" s="56"/>
      <c r="MP7" s="56"/>
      <c r="MQ7" s="56"/>
      <c r="MR7" s="56"/>
      <c r="MS7" s="56"/>
      <c r="MT7" s="56"/>
      <c r="MU7" s="56"/>
      <c r="MV7" s="56"/>
      <c r="MW7" s="56"/>
      <c r="MX7" s="56"/>
      <c r="MY7" s="56"/>
      <c r="MZ7" s="56"/>
      <c r="NA7" s="56"/>
      <c r="NB7" s="56"/>
      <c r="NC7" s="56"/>
      <c r="ND7" s="56"/>
      <c r="NE7" s="56"/>
      <c r="NF7" s="56"/>
      <c r="NG7" s="56"/>
      <c r="NH7" s="56"/>
      <c r="NI7" s="56"/>
      <c r="NJ7" s="56"/>
      <c r="NK7" s="56"/>
      <c r="NL7" s="56"/>
      <c r="NM7" s="56"/>
      <c r="NN7" s="56"/>
      <c r="NO7" s="56"/>
      <c r="NP7" s="56"/>
      <c r="NQ7" s="56"/>
      <c r="NR7" s="56"/>
      <c r="NS7" s="56"/>
      <c r="NT7" s="56"/>
      <c r="NU7" s="56"/>
      <c r="NV7" s="56"/>
      <c r="NW7" s="56"/>
      <c r="NX7" s="56"/>
      <c r="NY7" s="56"/>
      <c r="NZ7" s="56"/>
      <c r="OA7" s="56"/>
      <c r="OB7" s="56"/>
      <c r="OC7" s="56"/>
      <c r="OD7" s="56"/>
      <c r="OE7" s="56"/>
      <c r="OF7" s="56"/>
      <c r="OG7" s="56"/>
      <c r="OH7" s="56"/>
      <c r="OI7" s="56"/>
      <c r="OJ7" s="56"/>
      <c r="OK7" s="56"/>
      <c r="OL7" s="56"/>
      <c r="OM7" s="56"/>
      <c r="ON7" s="56"/>
      <c r="OO7" s="56"/>
      <c r="OP7" s="56"/>
      <c r="OQ7" s="56"/>
      <c r="OR7" s="56"/>
      <c r="OS7" s="56"/>
      <c r="OT7" s="56"/>
      <c r="OU7" s="56"/>
      <c r="OV7" s="56"/>
      <c r="OW7" s="56"/>
      <c r="OX7" s="56"/>
      <c r="OY7" s="56"/>
      <c r="OZ7" s="56"/>
      <c r="PA7" s="56"/>
      <c r="PB7" s="56"/>
      <c r="PC7" s="56"/>
      <c r="PD7" s="56"/>
      <c r="PE7" s="56"/>
      <c r="PF7" s="56"/>
      <c r="PG7" s="56"/>
      <c r="PH7" s="56"/>
      <c r="PI7" s="56"/>
      <c r="PJ7" s="56"/>
      <c r="PK7" s="56"/>
      <c r="PL7" s="56"/>
      <c r="PM7" s="56"/>
      <c r="PN7" s="56"/>
      <c r="PO7" s="56"/>
      <c r="PP7" s="56"/>
      <c r="PQ7" s="56"/>
      <c r="PR7" s="56"/>
      <c r="PS7" s="56"/>
      <c r="PT7" s="56"/>
      <c r="PU7" s="56"/>
      <c r="PV7" s="56"/>
    </row>
    <row r="8" spans="1:438" x14ac:dyDescent="0.2">
      <c r="A8" s="69" t="s">
        <v>37</v>
      </c>
      <c r="B8" s="69" t="s">
        <v>40</v>
      </c>
      <c r="C8" s="24" t="s">
        <v>6</v>
      </c>
      <c r="D8" s="69">
        <v>88</v>
      </c>
      <c r="E8" s="80">
        <v>34.07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</row>
    <row r="9" spans="1:438" x14ac:dyDescent="0.2">
      <c r="A9" s="69" t="s">
        <v>37</v>
      </c>
      <c r="B9" s="69" t="s">
        <v>40</v>
      </c>
      <c r="C9" s="24" t="s">
        <v>6</v>
      </c>
      <c r="D9" s="69">
        <v>212</v>
      </c>
      <c r="E9" s="80">
        <v>34.07</v>
      </c>
      <c r="F9" s="24" t="s">
        <v>7</v>
      </c>
      <c r="G9" s="69" t="s">
        <v>32</v>
      </c>
    </row>
    <row r="10" spans="1:438" x14ac:dyDescent="0.2">
      <c r="A10" s="69" t="s">
        <v>37</v>
      </c>
      <c r="B10" s="69" t="s">
        <v>41</v>
      </c>
      <c r="C10" s="24" t="s">
        <v>6</v>
      </c>
      <c r="D10" s="69">
        <v>100</v>
      </c>
      <c r="E10" s="80">
        <v>34.08</v>
      </c>
      <c r="F10" s="24" t="s">
        <v>7</v>
      </c>
      <c r="G10" s="69" t="s">
        <v>32</v>
      </c>
    </row>
    <row r="11" spans="1:438" x14ac:dyDescent="0.2">
      <c r="A11" s="69" t="s">
        <v>37</v>
      </c>
      <c r="B11" s="69" t="s">
        <v>41</v>
      </c>
      <c r="C11" s="24" t="s">
        <v>6</v>
      </c>
      <c r="D11" s="69">
        <v>233</v>
      </c>
      <c r="E11" s="80">
        <v>34.08</v>
      </c>
      <c r="F11" s="24" t="s">
        <v>7</v>
      </c>
      <c r="G11" s="69" t="s">
        <v>32</v>
      </c>
    </row>
    <row r="12" spans="1:438" x14ac:dyDescent="0.2">
      <c r="A12" s="69" t="s">
        <v>37</v>
      </c>
      <c r="B12" s="69" t="s">
        <v>41</v>
      </c>
      <c r="C12" s="24" t="s">
        <v>6</v>
      </c>
      <c r="D12" s="69">
        <v>167</v>
      </c>
      <c r="E12" s="80">
        <v>34.08</v>
      </c>
      <c r="F12" s="24" t="s">
        <v>7</v>
      </c>
      <c r="G12" s="69" t="s">
        <v>32</v>
      </c>
    </row>
    <row r="13" spans="1:438" x14ac:dyDescent="0.2">
      <c r="A13" s="69" t="s">
        <v>37</v>
      </c>
      <c r="B13" s="69" t="s">
        <v>42</v>
      </c>
      <c r="C13" s="24" t="s">
        <v>6</v>
      </c>
      <c r="D13" s="69">
        <v>91</v>
      </c>
      <c r="E13" s="80">
        <v>34.034999999999997</v>
      </c>
      <c r="F13" s="24" t="s">
        <v>7</v>
      </c>
      <c r="G13" s="69" t="s">
        <v>32</v>
      </c>
    </row>
    <row r="14" spans="1:438" x14ac:dyDescent="0.2">
      <c r="A14" s="69" t="s">
        <v>37</v>
      </c>
      <c r="B14" s="69" t="s">
        <v>42</v>
      </c>
      <c r="C14" s="24" t="s">
        <v>6</v>
      </c>
      <c r="D14" s="69">
        <v>157</v>
      </c>
      <c r="E14" s="80">
        <v>34.034999999999997</v>
      </c>
      <c r="F14" s="24" t="s">
        <v>7</v>
      </c>
      <c r="G14" s="69" t="s">
        <v>32</v>
      </c>
    </row>
    <row r="15" spans="1:438" x14ac:dyDescent="0.2">
      <c r="A15" s="69" t="s">
        <v>37</v>
      </c>
      <c r="B15" s="69" t="s">
        <v>43</v>
      </c>
      <c r="C15" s="24" t="s">
        <v>6</v>
      </c>
      <c r="D15" s="69">
        <v>212</v>
      </c>
      <c r="E15" s="80">
        <v>34.090000000000003</v>
      </c>
      <c r="F15" s="24" t="s">
        <v>7</v>
      </c>
      <c r="G15" s="69" t="s">
        <v>32</v>
      </c>
    </row>
    <row r="16" spans="1:438" x14ac:dyDescent="0.2">
      <c r="A16" s="69" t="s">
        <v>37</v>
      </c>
      <c r="B16" s="69" t="s">
        <v>44</v>
      </c>
      <c r="C16" s="24" t="s">
        <v>6</v>
      </c>
      <c r="D16" s="69">
        <v>279</v>
      </c>
      <c r="E16" s="80">
        <v>34.090000000000003</v>
      </c>
      <c r="F16" s="24" t="s">
        <v>7</v>
      </c>
      <c r="G16" s="69" t="s">
        <v>32</v>
      </c>
    </row>
    <row r="17" spans="1:7" x14ac:dyDescent="0.2">
      <c r="A17" s="69" t="s">
        <v>37</v>
      </c>
      <c r="B17" s="69" t="s">
        <v>44</v>
      </c>
      <c r="C17" s="24" t="s">
        <v>6</v>
      </c>
      <c r="D17" s="69">
        <v>9</v>
      </c>
      <c r="E17" s="80">
        <v>34.090000000000003</v>
      </c>
      <c r="F17" s="24" t="s">
        <v>7</v>
      </c>
      <c r="G17" s="69" t="s">
        <v>32</v>
      </c>
    </row>
    <row r="18" spans="1:7" x14ac:dyDescent="0.2">
      <c r="A18" s="69" t="s">
        <v>37</v>
      </c>
      <c r="B18" s="69" t="s">
        <v>45</v>
      </c>
      <c r="C18" s="24" t="s">
        <v>6</v>
      </c>
      <c r="D18" s="69">
        <v>52</v>
      </c>
      <c r="E18" s="80">
        <v>34.015000000000001</v>
      </c>
      <c r="F18" s="24" t="s">
        <v>7</v>
      </c>
      <c r="G18" s="69" t="s">
        <v>32</v>
      </c>
    </row>
    <row r="19" spans="1:7" x14ac:dyDescent="0.2">
      <c r="A19" s="69" t="s">
        <v>37</v>
      </c>
      <c r="B19" s="69" t="s">
        <v>46</v>
      </c>
      <c r="C19" s="24" t="s">
        <v>6</v>
      </c>
      <c r="D19" s="69">
        <v>100</v>
      </c>
      <c r="E19" s="80">
        <v>34.045000000000002</v>
      </c>
      <c r="F19" s="24" t="s">
        <v>7</v>
      </c>
      <c r="G19" s="69" t="s">
        <v>32</v>
      </c>
    </row>
    <row r="20" spans="1:7" x14ac:dyDescent="0.2">
      <c r="A20" s="69" t="s">
        <v>37</v>
      </c>
      <c r="B20" s="69" t="s">
        <v>46</v>
      </c>
      <c r="C20" s="24" t="s">
        <v>6</v>
      </c>
      <c r="D20" s="69">
        <v>100</v>
      </c>
      <c r="E20" s="80">
        <v>34.045000000000002</v>
      </c>
      <c r="F20" s="24" t="s">
        <v>7</v>
      </c>
      <c r="G20" s="69" t="s">
        <v>32</v>
      </c>
    </row>
    <row r="21" spans="1:7" x14ac:dyDescent="0.2">
      <c r="A21" s="69" t="s">
        <v>37</v>
      </c>
      <c r="B21" s="69" t="s">
        <v>47</v>
      </c>
      <c r="C21" s="24" t="s">
        <v>6</v>
      </c>
      <c r="D21" s="69">
        <v>55</v>
      </c>
      <c r="E21" s="80">
        <v>34.06</v>
      </c>
      <c r="F21" s="24" t="s">
        <v>7</v>
      </c>
      <c r="G21" s="69" t="s">
        <v>32</v>
      </c>
    </row>
    <row r="22" spans="1:7" x14ac:dyDescent="0.2">
      <c r="A22" s="69" t="s">
        <v>37</v>
      </c>
      <c r="B22" s="69" t="s">
        <v>47</v>
      </c>
      <c r="C22" s="24" t="s">
        <v>6</v>
      </c>
      <c r="D22" s="69">
        <v>100</v>
      </c>
      <c r="E22" s="80">
        <v>34.06</v>
      </c>
      <c r="F22" s="24" t="s">
        <v>7</v>
      </c>
      <c r="G22" s="69" t="s">
        <v>32</v>
      </c>
    </row>
    <row r="23" spans="1:7" x14ac:dyDescent="0.2">
      <c r="A23" s="69" t="s">
        <v>37</v>
      </c>
      <c r="B23" s="69" t="s">
        <v>47</v>
      </c>
      <c r="C23" s="24" t="s">
        <v>6</v>
      </c>
      <c r="D23" s="69">
        <v>145</v>
      </c>
      <c r="E23" s="80">
        <v>34.06</v>
      </c>
      <c r="F23" s="24" t="s">
        <v>7</v>
      </c>
      <c r="G23" s="69" t="s">
        <v>32</v>
      </c>
    </row>
    <row r="24" spans="1:7" x14ac:dyDescent="0.2">
      <c r="A24" s="69" t="s">
        <v>37</v>
      </c>
      <c r="B24" s="69" t="s">
        <v>48</v>
      </c>
      <c r="C24" s="24" t="s">
        <v>6</v>
      </c>
      <c r="D24" s="69">
        <v>251</v>
      </c>
      <c r="E24" s="80">
        <v>34.034999999999997</v>
      </c>
      <c r="F24" s="24" t="s">
        <v>7</v>
      </c>
      <c r="G24" s="69" t="s">
        <v>32</v>
      </c>
    </row>
    <row r="25" spans="1:7" x14ac:dyDescent="0.2">
      <c r="A25" s="69" t="s">
        <v>37</v>
      </c>
      <c r="B25" s="69" t="s">
        <v>48</v>
      </c>
      <c r="C25" s="24" t="s">
        <v>6</v>
      </c>
      <c r="D25" s="69">
        <v>49</v>
      </c>
      <c r="E25" s="80">
        <v>34.034999999999997</v>
      </c>
      <c r="F25" s="24" t="s">
        <v>7</v>
      </c>
      <c r="G25" s="69" t="s">
        <v>32</v>
      </c>
    </row>
    <row r="26" spans="1:7" x14ac:dyDescent="0.2">
      <c r="A26" s="69" t="s">
        <v>37</v>
      </c>
      <c r="B26" s="69" t="s">
        <v>49</v>
      </c>
      <c r="C26" s="24" t="s">
        <v>6</v>
      </c>
      <c r="D26" s="69">
        <v>171</v>
      </c>
      <c r="E26" s="80">
        <v>34.07</v>
      </c>
      <c r="F26" s="24" t="s">
        <v>7</v>
      </c>
      <c r="G26" s="69" t="s">
        <v>32</v>
      </c>
    </row>
    <row r="27" spans="1:7" x14ac:dyDescent="0.2">
      <c r="A27" s="69" t="s">
        <v>37</v>
      </c>
      <c r="B27" s="69" t="s">
        <v>49</v>
      </c>
      <c r="C27" s="24" t="s">
        <v>6</v>
      </c>
      <c r="D27" s="69">
        <v>129</v>
      </c>
      <c r="E27" s="80">
        <v>34.07</v>
      </c>
      <c r="F27" s="24" t="s">
        <v>7</v>
      </c>
      <c r="G27" s="69" t="s">
        <v>32</v>
      </c>
    </row>
    <row r="28" spans="1:7" x14ac:dyDescent="0.2">
      <c r="A28" s="69" t="s">
        <v>37</v>
      </c>
      <c r="B28" s="69" t="s">
        <v>50</v>
      </c>
      <c r="C28" s="24" t="s">
        <v>6</v>
      </c>
      <c r="D28" s="69">
        <v>200</v>
      </c>
      <c r="E28" s="80">
        <v>34.115000000000002</v>
      </c>
      <c r="F28" s="24" t="s">
        <v>7</v>
      </c>
      <c r="G28" s="69" t="s">
        <v>32</v>
      </c>
    </row>
    <row r="29" spans="1:7" x14ac:dyDescent="0.2">
      <c r="A29" s="69" t="s">
        <v>37</v>
      </c>
      <c r="B29" s="69" t="s">
        <v>51</v>
      </c>
      <c r="C29" s="24" t="s">
        <v>6</v>
      </c>
      <c r="D29" s="69">
        <v>63</v>
      </c>
      <c r="E29" s="80">
        <v>34.115000000000002</v>
      </c>
      <c r="F29" s="24" t="s">
        <v>7</v>
      </c>
      <c r="G29" s="69" t="s">
        <v>32</v>
      </c>
    </row>
    <row r="30" spans="1:7" x14ac:dyDescent="0.2">
      <c r="A30" s="69" t="s">
        <v>37</v>
      </c>
      <c r="B30" s="69" t="s">
        <v>51</v>
      </c>
      <c r="C30" s="24" t="s">
        <v>6</v>
      </c>
      <c r="D30" s="69">
        <v>37</v>
      </c>
      <c r="E30" s="80">
        <v>34.115000000000002</v>
      </c>
      <c r="F30" s="24" t="s">
        <v>7</v>
      </c>
      <c r="G30" s="69" t="s">
        <v>32</v>
      </c>
    </row>
    <row r="31" spans="1:7" x14ac:dyDescent="0.2">
      <c r="A31" s="69" t="s">
        <v>37</v>
      </c>
      <c r="B31" s="69" t="s">
        <v>51</v>
      </c>
      <c r="C31" s="24" t="s">
        <v>6</v>
      </c>
      <c r="D31" s="69">
        <v>37</v>
      </c>
      <c r="E31" s="80">
        <v>34.115000000000002</v>
      </c>
      <c r="F31" s="24" t="s">
        <v>7</v>
      </c>
      <c r="G31" s="69" t="s">
        <v>32</v>
      </c>
    </row>
    <row r="32" spans="1:7" x14ac:dyDescent="0.2">
      <c r="A32" s="69" t="s">
        <v>37</v>
      </c>
      <c r="B32" s="69" t="s">
        <v>51</v>
      </c>
      <c r="C32" s="24" t="s">
        <v>6</v>
      </c>
      <c r="D32" s="69">
        <v>37</v>
      </c>
      <c r="E32" s="80">
        <v>34.115000000000002</v>
      </c>
      <c r="F32" s="24" t="s">
        <v>7</v>
      </c>
      <c r="G32" s="69" t="s">
        <v>32</v>
      </c>
    </row>
    <row r="33" spans="1:7" x14ac:dyDescent="0.2">
      <c r="A33" s="69" t="s">
        <v>37</v>
      </c>
      <c r="B33" s="69" t="s">
        <v>51</v>
      </c>
      <c r="C33" s="24" t="s">
        <v>6</v>
      </c>
      <c r="D33" s="69">
        <v>37</v>
      </c>
      <c r="E33" s="80">
        <v>34.115000000000002</v>
      </c>
      <c r="F33" s="24" t="s">
        <v>7</v>
      </c>
      <c r="G33" s="69" t="s">
        <v>32</v>
      </c>
    </row>
    <row r="34" spans="1:7" x14ac:dyDescent="0.2">
      <c r="A34" s="69" t="s">
        <v>37</v>
      </c>
      <c r="B34" s="69" t="s">
        <v>51</v>
      </c>
      <c r="C34" s="24" t="s">
        <v>6</v>
      </c>
      <c r="D34" s="69">
        <v>37</v>
      </c>
      <c r="E34" s="80">
        <v>34.115000000000002</v>
      </c>
      <c r="F34" s="24" t="s">
        <v>7</v>
      </c>
      <c r="G34" s="69" t="s">
        <v>32</v>
      </c>
    </row>
    <row r="35" spans="1:7" x14ac:dyDescent="0.2">
      <c r="A35" s="69" t="s">
        <v>37</v>
      </c>
      <c r="B35" s="69" t="s">
        <v>51</v>
      </c>
      <c r="C35" s="24" t="s">
        <v>6</v>
      </c>
      <c r="D35" s="69">
        <v>37</v>
      </c>
      <c r="E35" s="80">
        <v>34.115000000000002</v>
      </c>
      <c r="F35" s="24" t="s">
        <v>7</v>
      </c>
      <c r="G35" s="69" t="s">
        <v>32</v>
      </c>
    </row>
    <row r="36" spans="1:7" x14ac:dyDescent="0.2">
      <c r="A36" s="69" t="s">
        <v>37</v>
      </c>
      <c r="B36" s="69" t="s">
        <v>51</v>
      </c>
      <c r="C36" s="24" t="s">
        <v>6</v>
      </c>
      <c r="D36" s="69">
        <v>15</v>
      </c>
      <c r="E36" s="80">
        <v>34.115000000000002</v>
      </c>
      <c r="F36" s="24" t="s">
        <v>7</v>
      </c>
      <c r="G36" s="69" t="s">
        <v>32</v>
      </c>
    </row>
    <row r="37" spans="1:7" x14ac:dyDescent="0.2">
      <c r="A37" s="69" t="s">
        <v>37</v>
      </c>
      <c r="B37" s="69" t="s">
        <v>52</v>
      </c>
      <c r="C37" s="24" t="s">
        <v>6</v>
      </c>
      <c r="D37" s="69">
        <v>331</v>
      </c>
      <c r="E37" s="80">
        <v>34.18</v>
      </c>
      <c r="F37" s="24" t="s">
        <v>7</v>
      </c>
      <c r="G37" s="69" t="s">
        <v>32</v>
      </c>
    </row>
    <row r="38" spans="1:7" x14ac:dyDescent="0.2">
      <c r="A38" s="69" t="s">
        <v>37</v>
      </c>
      <c r="B38" s="69" t="s">
        <v>52</v>
      </c>
      <c r="C38" s="24" t="s">
        <v>6</v>
      </c>
      <c r="D38" s="69">
        <v>81</v>
      </c>
      <c r="E38" s="80">
        <v>34.18</v>
      </c>
      <c r="F38" s="24" t="s">
        <v>7</v>
      </c>
      <c r="G38" s="69" t="s">
        <v>32</v>
      </c>
    </row>
    <row r="39" spans="1:7" x14ac:dyDescent="0.2">
      <c r="A39" s="69" t="s">
        <v>37</v>
      </c>
      <c r="B39" s="69" t="s">
        <v>52</v>
      </c>
      <c r="C39" s="24" t="s">
        <v>6</v>
      </c>
      <c r="D39" s="69">
        <v>88</v>
      </c>
      <c r="E39" s="80">
        <v>34.18</v>
      </c>
      <c r="F39" s="24" t="s">
        <v>7</v>
      </c>
      <c r="G39" s="69" t="s">
        <v>32</v>
      </c>
    </row>
    <row r="40" spans="1:7" x14ac:dyDescent="0.2">
      <c r="A40" s="69" t="s">
        <v>37</v>
      </c>
      <c r="B40" s="69" t="s">
        <v>53</v>
      </c>
      <c r="C40" s="24" t="s">
        <v>6</v>
      </c>
      <c r="D40" s="69">
        <v>100</v>
      </c>
      <c r="E40" s="80">
        <v>34.18</v>
      </c>
      <c r="F40" s="24" t="s">
        <v>7</v>
      </c>
      <c r="G40" s="69" t="s">
        <v>32</v>
      </c>
    </row>
    <row r="41" spans="1:7" x14ac:dyDescent="0.2">
      <c r="A41" s="69" t="s">
        <v>37</v>
      </c>
      <c r="B41" s="69" t="s">
        <v>53</v>
      </c>
      <c r="C41" s="24" t="s">
        <v>6</v>
      </c>
      <c r="D41" s="69">
        <v>100</v>
      </c>
      <c r="E41" s="80">
        <v>34.18</v>
      </c>
      <c r="F41" s="24" t="s">
        <v>7</v>
      </c>
      <c r="G41" s="69" t="s">
        <v>32</v>
      </c>
    </row>
    <row r="42" spans="1:7" x14ac:dyDescent="0.2">
      <c r="A42" s="69" t="s">
        <v>37</v>
      </c>
      <c r="B42" s="69" t="s">
        <v>54</v>
      </c>
      <c r="C42" s="24" t="s">
        <v>6</v>
      </c>
      <c r="D42" s="69">
        <v>60</v>
      </c>
      <c r="E42" s="80">
        <v>34.18</v>
      </c>
      <c r="F42" s="24" t="s">
        <v>7</v>
      </c>
      <c r="G42" s="69" t="s">
        <v>32</v>
      </c>
    </row>
    <row r="43" spans="1:7" x14ac:dyDescent="0.2">
      <c r="A43" s="69" t="s">
        <v>37</v>
      </c>
      <c r="B43" s="69" t="s">
        <v>54</v>
      </c>
      <c r="C43" s="24" t="s">
        <v>6</v>
      </c>
      <c r="D43" s="69">
        <v>40</v>
      </c>
      <c r="E43" s="80">
        <v>34.18</v>
      </c>
      <c r="F43" s="24" t="s">
        <v>7</v>
      </c>
      <c r="G43" s="69" t="s">
        <v>32</v>
      </c>
    </row>
    <row r="44" spans="1:7" x14ac:dyDescent="0.2">
      <c r="A44" s="69" t="s">
        <v>37</v>
      </c>
      <c r="B44" s="69" t="s">
        <v>55</v>
      </c>
      <c r="C44" s="24" t="s">
        <v>6</v>
      </c>
      <c r="D44" s="69">
        <v>100</v>
      </c>
      <c r="E44" s="80">
        <v>34.18</v>
      </c>
      <c r="F44" s="24" t="s">
        <v>7</v>
      </c>
      <c r="G44" s="69" t="s">
        <v>32</v>
      </c>
    </row>
    <row r="45" spans="1:7" x14ac:dyDescent="0.2">
      <c r="A45" s="69" t="s">
        <v>37</v>
      </c>
      <c r="B45" s="69" t="s">
        <v>55</v>
      </c>
      <c r="C45" s="24" t="s">
        <v>6</v>
      </c>
      <c r="D45" s="69">
        <v>100</v>
      </c>
      <c r="E45" s="80">
        <v>34.18</v>
      </c>
      <c r="F45" s="24" t="s">
        <v>7</v>
      </c>
      <c r="G45" s="69" t="s">
        <v>32</v>
      </c>
    </row>
    <row r="46" spans="1:7" x14ac:dyDescent="0.2">
      <c r="A46" s="69" t="s">
        <v>37</v>
      </c>
      <c r="B46" s="69" t="s">
        <v>56</v>
      </c>
      <c r="C46" s="24" t="s">
        <v>6</v>
      </c>
      <c r="D46" s="69">
        <v>100</v>
      </c>
      <c r="E46" s="80">
        <v>34.22</v>
      </c>
      <c r="F46" s="24" t="s">
        <v>7</v>
      </c>
      <c r="G46" s="69" t="s">
        <v>32</v>
      </c>
    </row>
    <row r="47" spans="1:7" x14ac:dyDescent="0.2">
      <c r="A47" s="69" t="s">
        <v>37</v>
      </c>
      <c r="B47" s="69" t="s">
        <v>57</v>
      </c>
      <c r="C47" s="24" t="s">
        <v>6</v>
      </c>
      <c r="D47" s="69">
        <v>100</v>
      </c>
      <c r="E47" s="80">
        <v>34.22</v>
      </c>
      <c r="F47" s="24" t="s">
        <v>7</v>
      </c>
      <c r="G47" s="69" t="s">
        <v>32</v>
      </c>
    </row>
    <row r="48" spans="1:7" x14ac:dyDescent="0.2">
      <c r="A48" s="69" t="s">
        <v>37</v>
      </c>
      <c r="B48" s="69" t="s">
        <v>57</v>
      </c>
      <c r="C48" s="24" t="s">
        <v>6</v>
      </c>
      <c r="D48" s="69">
        <v>100</v>
      </c>
      <c r="E48" s="80">
        <v>34.22</v>
      </c>
      <c r="F48" s="24" t="s">
        <v>7</v>
      </c>
      <c r="G48" s="69" t="s">
        <v>32</v>
      </c>
    </row>
    <row r="49" spans="1:7" x14ac:dyDescent="0.2">
      <c r="A49" s="69" t="s">
        <v>37</v>
      </c>
      <c r="B49" s="69" t="s">
        <v>57</v>
      </c>
      <c r="C49" s="24" t="s">
        <v>6</v>
      </c>
      <c r="D49" s="69">
        <v>100</v>
      </c>
      <c r="E49" s="80">
        <v>34.22</v>
      </c>
      <c r="F49" s="24" t="s">
        <v>7</v>
      </c>
      <c r="G49" s="69" t="s">
        <v>32</v>
      </c>
    </row>
    <row r="50" spans="1:7" x14ac:dyDescent="0.2">
      <c r="A50" s="69" t="s">
        <v>37</v>
      </c>
      <c r="B50" s="69" t="s">
        <v>58</v>
      </c>
      <c r="C50" s="24" t="s">
        <v>6</v>
      </c>
      <c r="D50" s="69">
        <v>50</v>
      </c>
      <c r="E50" s="80">
        <v>34.22</v>
      </c>
      <c r="F50" s="24" t="s">
        <v>7</v>
      </c>
      <c r="G50" s="69" t="s">
        <v>32</v>
      </c>
    </row>
    <row r="51" spans="1:7" x14ac:dyDescent="0.2">
      <c r="A51" s="69" t="s">
        <v>37</v>
      </c>
      <c r="B51" s="69" t="s">
        <v>58</v>
      </c>
      <c r="C51" s="24" t="s">
        <v>6</v>
      </c>
      <c r="D51" s="69">
        <v>50</v>
      </c>
      <c r="E51" s="80">
        <v>34.22</v>
      </c>
      <c r="F51" s="24" t="s">
        <v>7</v>
      </c>
      <c r="G51" s="69" t="s">
        <v>32</v>
      </c>
    </row>
    <row r="52" spans="1:7" x14ac:dyDescent="0.2">
      <c r="A52" s="69" t="s">
        <v>37</v>
      </c>
      <c r="B52" s="69" t="s">
        <v>58</v>
      </c>
      <c r="C52" s="24" t="s">
        <v>6</v>
      </c>
      <c r="D52" s="69">
        <v>50</v>
      </c>
      <c r="E52" s="80">
        <v>34.22</v>
      </c>
      <c r="F52" s="24" t="s">
        <v>7</v>
      </c>
      <c r="G52" s="69" t="s">
        <v>32</v>
      </c>
    </row>
    <row r="53" spans="1:7" x14ac:dyDescent="0.2">
      <c r="A53" s="69" t="s">
        <v>37</v>
      </c>
      <c r="B53" s="69" t="s">
        <v>58</v>
      </c>
      <c r="C53" s="24" t="s">
        <v>6</v>
      </c>
      <c r="D53" s="69">
        <v>50</v>
      </c>
      <c r="E53" s="80">
        <v>34.22</v>
      </c>
      <c r="F53" s="24" t="s">
        <v>7</v>
      </c>
      <c r="G53" s="69" t="s">
        <v>32</v>
      </c>
    </row>
    <row r="54" spans="1:7" x14ac:dyDescent="0.2">
      <c r="A54" s="69" t="s">
        <v>37</v>
      </c>
      <c r="B54" s="69" t="s">
        <v>58</v>
      </c>
      <c r="C54" s="24" t="s">
        <v>6</v>
      </c>
      <c r="D54" s="69">
        <v>50</v>
      </c>
      <c r="E54" s="80">
        <v>34.22</v>
      </c>
      <c r="F54" s="24" t="s">
        <v>7</v>
      </c>
      <c r="G54" s="69" t="s">
        <v>32</v>
      </c>
    </row>
    <row r="55" spans="1:7" x14ac:dyDescent="0.2">
      <c r="A55" s="69" t="s">
        <v>37</v>
      </c>
      <c r="B55" s="69" t="s">
        <v>58</v>
      </c>
      <c r="C55" s="24" t="s">
        <v>6</v>
      </c>
      <c r="D55" s="69">
        <v>50</v>
      </c>
      <c r="E55" s="80">
        <v>34.22</v>
      </c>
      <c r="F55" s="24" t="s">
        <v>7</v>
      </c>
      <c r="G55" s="69" t="s">
        <v>32</v>
      </c>
    </row>
    <row r="56" spans="1:7" x14ac:dyDescent="0.2">
      <c r="A56" s="69" t="s">
        <v>37</v>
      </c>
      <c r="B56" s="69" t="s">
        <v>59</v>
      </c>
      <c r="C56" s="24" t="s">
        <v>6</v>
      </c>
      <c r="D56" s="69">
        <v>100</v>
      </c>
      <c r="E56" s="80">
        <v>34.22</v>
      </c>
      <c r="F56" s="24" t="s">
        <v>7</v>
      </c>
      <c r="G56" s="69" t="s">
        <v>32</v>
      </c>
    </row>
    <row r="57" spans="1:7" x14ac:dyDescent="0.2">
      <c r="A57" s="69" t="s">
        <v>37</v>
      </c>
      <c r="B57" s="69" t="s">
        <v>60</v>
      </c>
      <c r="C57" s="24" t="s">
        <v>6</v>
      </c>
      <c r="D57" s="69">
        <v>2</v>
      </c>
      <c r="E57" s="80">
        <v>34.22</v>
      </c>
      <c r="F57" s="24" t="s">
        <v>7</v>
      </c>
      <c r="G57" s="69" t="s">
        <v>32</v>
      </c>
    </row>
    <row r="58" spans="1:7" x14ac:dyDescent="0.2">
      <c r="A58" s="69" t="s">
        <v>37</v>
      </c>
      <c r="B58" s="69" t="s">
        <v>61</v>
      </c>
      <c r="C58" s="24" t="s">
        <v>6</v>
      </c>
      <c r="D58" s="69">
        <v>101</v>
      </c>
      <c r="E58" s="80">
        <v>34.22</v>
      </c>
      <c r="F58" s="24" t="s">
        <v>7</v>
      </c>
      <c r="G58" s="69" t="s">
        <v>32</v>
      </c>
    </row>
    <row r="59" spans="1:7" x14ac:dyDescent="0.2">
      <c r="A59" s="69" t="s">
        <v>37</v>
      </c>
      <c r="B59" s="69" t="s">
        <v>62</v>
      </c>
      <c r="C59" s="24" t="s">
        <v>6</v>
      </c>
      <c r="D59" s="69">
        <v>97</v>
      </c>
      <c r="E59" s="80">
        <v>34.22</v>
      </c>
      <c r="F59" s="24" t="s">
        <v>7</v>
      </c>
      <c r="G59" s="69" t="s">
        <v>32</v>
      </c>
    </row>
    <row r="60" spans="1:7" x14ac:dyDescent="0.2">
      <c r="A60" s="69" t="s">
        <v>37</v>
      </c>
      <c r="B60" s="69" t="s">
        <v>63</v>
      </c>
      <c r="C60" s="24" t="s">
        <v>6</v>
      </c>
      <c r="D60" s="69">
        <v>400</v>
      </c>
      <c r="E60" s="80">
        <v>34.270000000000003</v>
      </c>
      <c r="F60" s="24" t="s">
        <v>7</v>
      </c>
      <c r="G60" s="69" t="s">
        <v>32</v>
      </c>
    </row>
    <row r="61" spans="1:7" x14ac:dyDescent="0.2">
      <c r="A61" s="69" t="s">
        <v>37</v>
      </c>
      <c r="B61" s="69" t="s">
        <v>64</v>
      </c>
      <c r="C61" s="24" t="s">
        <v>6</v>
      </c>
      <c r="D61" s="69">
        <v>100</v>
      </c>
      <c r="E61" s="80">
        <v>34.270000000000003</v>
      </c>
      <c r="F61" s="24" t="s">
        <v>7</v>
      </c>
      <c r="G61" s="69" t="s">
        <v>32</v>
      </c>
    </row>
    <row r="62" spans="1:7" x14ac:dyDescent="0.2">
      <c r="A62" s="69" t="s">
        <v>37</v>
      </c>
      <c r="B62" s="69" t="s">
        <v>65</v>
      </c>
      <c r="C62" s="24" t="s">
        <v>6</v>
      </c>
      <c r="D62" s="69">
        <v>100</v>
      </c>
      <c r="E62" s="80">
        <v>34.270000000000003</v>
      </c>
      <c r="F62" s="24" t="s">
        <v>7</v>
      </c>
      <c r="G62" s="69" t="s">
        <v>32</v>
      </c>
    </row>
    <row r="63" spans="1:7" x14ac:dyDescent="0.2">
      <c r="A63" s="69" t="s">
        <v>37</v>
      </c>
      <c r="B63" s="69" t="s">
        <v>65</v>
      </c>
      <c r="C63" s="24" t="s">
        <v>6</v>
      </c>
      <c r="D63" s="69">
        <v>100</v>
      </c>
      <c r="E63" s="80">
        <v>34.270000000000003</v>
      </c>
      <c r="F63" s="24" t="s">
        <v>7</v>
      </c>
      <c r="G63" s="69" t="s">
        <v>32</v>
      </c>
    </row>
    <row r="64" spans="1:7" x14ac:dyDescent="0.2">
      <c r="A64" s="69" t="s">
        <v>37</v>
      </c>
      <c r="B64" s="69" t="s">
        <v>66</v>
      </c>
      <c r="C64" s="24" t="s">
        <v>6</v>
      </c>
      <c r="D64" s="69">
        <v>90</v>
      </c>
      <c r="E64" s="80">
        <v>34.270000000000003</v>
      </c>
      <c r="F64" s="24" t="s">
        <v>7</v>
      </c>
      <c r="G64" s="69" t="s">
        <v>32</v>
      </c>
    </row>
    <row r="65" spans="1:7" x14ac:dyDescent="0.2">
      <c r="A65" s="69" t="s">
        <v>37</v>
      </c>
      <c r="B65" s="69" t="s">
        <v>67</v>
      </c>
      <c r="C65" s="24" t="s">
        <v>6</v>
      </c>
      <c r="D65" s="69">
        <v>100</v>
      </c>
      <c r="E65" s="80">
        <v>34.270000000000003</v>
      </c>
      <c r="F65" s="24" t="s">
        <v>7</v>
      </c>
      <c r="G65" s="69" t="s">
        <v>32</v>
      </c>
    </row>
    <row r="66" spans="1:7" x14ac:dyDescent="0.2">
      <c r="A66" s="69" t="s">
        <v>37</v>
      </c>
      <c r="B66" s="69" t="s">
        <v>67</v>
      </c>
      <c r="C66" s="24" t="s">
        <v>6</v>
      </c>
      <c r="D66" s="69">
        <v>10</v>
      </c>
      <c r="E66" s="80">
        <v>34.270000000000003</v>
      </c>
      <c r="F66" s="24" t="s">
        <v>7</v>
      </c>
      <c r="G66" s="69" t="s">
        <v>32</v>
      </c>
    </row>
    <row r="67" spans="1:7" x14ac:dyDescent="0.2">
      <c r="A67" s="69" t="s">
        <v>37</v>
      </c>
      <c r="B67" s="69" t="s">
        <v>68</v>
      </c>
      <c r="C67" s="24" t="s">
        <v>6</v>
      </c>
      <c r="D67" s="69">
        <v>100</v>
      </c>
      <c r="E67" s="80">
        <v>34.07</v>
      </c>
      <c r="F67" s="24" t="s">
        <v>7</v>
      </c>
      <c r="G67" s="69" t="s">
        <v>32</v>
      </c>
    </row>
    <row r="68" spans="1:7" x14ac:dyDescent="0.2">
      <c r="A68" s="69" t="s">
        <v>37</v>
      </c>
      <c r="B68" s="69" t="s">
        <v>69</v>
      </c>
      <c r="C68" s="24" t="s">
        <v>6</v>
      </c>
      <c r="D68" s="69">
        <v>174</v>
      </c>
      <c r="E68" s="80">
        <v>34.1</v>
      </c>
      <c r="F68" s="24" t="s">
        <v>7</v>
      </c>
      <c r="G68" s="69" t="s">
        <v>32</v>
      </c>
    </row>
    <row r="69" spans="1:7" x14ac:dyDescent="0.2">
      <c r="A69" s="69" t="s">
        <v>37</v>
      </c>
      <c r="B69" s="69" t="s">
        <v>69</v>
      </c>
      <c r="C69" s="24" t="s">
        <v>6</v>
      </c>
      <c r="D69" s="69">
        <v>26</v>
      </c>
      <c r="E69" s="80">
        <v>34.1</v>
      </c>
      <c r="F69" s="24" t="s">
        <v>7</v>
      </c>
      <c r="G69" s="69" t="s">
        <v>32</v>
      </c>
    </row>
    <row r="70" spans="1:7" x14ac:dyDescent="0.2">
      <c r="A70" s="69" t="s">
        <v>37</v>
      </c>
      <c r="B70" s="69" t="s">
        <v>70</v>
      </c>
      <c r="C70" s="24" t="s">
        <v>6</v>
      </c>
      <c r="D70" s="69">
        <v>81</v>
      </c>
      <c r="E70" s="80">
        <v>34.085000000000001</v>
      </c>
      <c r="F70" s="24" t="s">
        <v>7</v>
      </c>
      <c r="G70" s="69" t="s">
        <v>32</v>
      </c>
    </row>
    <row r="71" spans="1:7" x14ac:dyDescent="0.2">
      <c r="A71" s="69" t="s">
        <v>37</v>
      </c>
      <c r="B71" s="69" t="s">
        <v>71</v>
      </c>
      <c r="C71" s="24" t="s">
        <v>6</v>
      </c>
      <c r="D71" s="69">
        <v>22</v>
      </c>
      <c r="E71" s="80">
        <v>34.119999999999997</v>
      </c>
      <c r="F71" s="24" t="s">
        <v>7</v>
      </c>
      <c r="G71" s="69" t="s">
        <v>32</v>
      </c>
    </row>
    <row r="72" spans="1:7" x14ac:dyDescent="0.2">
      <c r="A72" s="69" t="s">
        <v>37</v>
      </c>
      <c r="B72" s="69" t="s">
        <v>71</v>
      </c>
      <c r="C72" s="24" t="s">
        <v>6</v>
      </c>
      <c r="D72" s="69">
        <v>78</v>
      </c>
      <c r="E72" s="80">
        <v>34.119999999999997</v>
      </c>
      <c r="F72" s="24" t="s">
        <v>7</v>
      </c>
      <c r="G72" s="69" t="s">
        <v>32</v>
      </c>
    </row>
    <row r="73" spans="1:7" x14ac:dyDescent="0.2">
      <c r="A73" s="69" t="s">
        <v>37</v>
      </c>
      <c r="B73" s="69" t="s">
        <v>71</v>
      </c>
      <c r="C73" s="24" t="s">
        <v>6</v>
      </c>
      <c r="D73" s="69">
        <v>56</v>
      </c>
      <c r="E73" s="80">
        <v>34.119999999999997</v>
      </c>
      <c r="F73" s="24" t="s">
        <v>7</v>
      </c>
      <c r="G73" s="69" t="s">
        <v>32</v>
      </c>
    </row>
    <row r="74" spans="1:7" x14ac:dyDescent="0.2">
      <c r="A74" s="69" t="s">
        <v>37</v>
      </c>
      <c r="B74" s="69" t="s">
        <v>71</v>
      </c>
      <c r="C74" s="24" t="s">
        <v>6</v>
      </c>
      <c r="D74" s="69">
        <v>23</v>
      </c>
      <c r="E74" s="80">
        <v>34.119999999999997</v>
      </c>
      <c r="F74" s="24" t="s">
        <v>7</v>
      </c>
      <c r="G74" s="69" t="s">
        <v>32</v>
      </c>
    </row>
    <row r="75" spans="1:7" x14ac:dyDescent="0.2">
      <c r="A75" s="69" t="s">
        <v>37</v>
      </c>
      <c r="B75" s="69" t="s">
        <v>71</v>
      </c>
      <c r="C75" s="24" t="s">
        <v>6</v>
      </c>
      <c r="D75" s="69">
        <v>78</v>
      </c>
      <c r="E75" s="80">
        <v>34.119999999999997</v>
      </c>
      <c r="F75" s="24" t="s">
        <v>7</v>
      </c>
      <c r="G75" s="69" t="s">
        <v>32</v>
      </c>
    </row>
    <row r="76" spans="1:7" x14ac:dyDescent="0.2">
      <c r="A76" s="69" t="s">
        <v>37</v>
      </c>
      <c r="B76" s="69" t="s">
        <v>71</v>
      </c>
      <c r="C76" s="24" t="s">
        <v>6</v>
      </c>
      <c r="D76" s="69">
        <v>100</v>
      </c>
      <c r="E76" s="80">
        <v>34.119999999999997</v>
      </c>
      <c r="F76" s="24" t="s">
        <v>7</v>
      </c>
      <c r="G76" s="69" t="s">
        <v>32</v>
      </c>
    </row>
    <row r="77" spans="1:7" x14ac:dyDescent="0.2">
      <c r="A77" s="69" t="s">
        <v>37</v>
      </c>
      <c r="B77" s="69" t="s">
        <v>71</v>
      </c>
      <c r="C77" s="24" t="s">
        <v>6</v>
      </c>
      <c r="D77" s="69">
        <v>43</v>
      </c>
      <c r="E77" s="80">
        <v>34.119999999999997</v>
      </c>
      <c r="F77" s="24" t="s">
        <v>7</v>
      </c>
      <c r="G77" s="69" t="s">
        <v>32</v>
      </c>
    </row>
    <row r="78" spans="1:7" x14ac:dyDescent="0.2">
      <c r="A78" s="69" t="s">
        <v>37</v>
      </c>
      <c r="B78" s="69" t="s">
        <v>72</v>
      </c>
      <c r="C78" s="24" t="s">
        <v>6</v>
      </c>
      <c r="D78" s="69">
        <v>200</v>
      </c>
      <c r="E78" s="80">
        <v>34.15</v>
      </c>
      <c r="F78" s="24" t="s">
        <v>7</v>
      </c>
      <c r="G78" s="69" t="s">
        <v>32</v>
      </c>
    </row>
    <row r="79" spans="1:7" x14ac:dyDescent="0.2">
      <c r="A79" s="69" t="s">
        <v>37</v>
      </c>
      <c r="B79" s="69" t="s">
        <v>73</v>
      </c>
      <c r="C79" s="24" t="s">
        <v>6</v>
      </c>
      <c r="D79" s="69">
        <v>32</v>
      </c>
      <c r="E79" s="80">
        <v>34.18</v>
      </c>
      <c r="F79" s="24" t="s">
        <v>7</v>
      </c>
      <c r="G79" s="69" t="s">
        <v>32</v>
      </c>
    </row>
    <row r="80" spans="1:7" x14ac:dyDescent="0.2">
      <c r="A80" s="69" t="s">
        <v>37</v>
      </c>
      <c r="B80" s="69" t="s">
        <v>73</v>
      </c>
      <c r="C80" s="24" t="s">
        <v>6</v>
      </c>
      <c r="D80" s="69">
        <v>49</v>
      </c>
      <c r="E80" s="80">
        <v>34.18</v>
      </c>
      <c r="F80" s="24" t="s">
        <v>7</v>
      </c>
      <c r="G80" s="69" t="s">
        <v>32</v>
      </c>
    </row>
    <row r="81" spans="1:7" x14ac:dyDescent="0.2">
      <c r="A81" s="69" t="s">
        <v>37</v>
      </c>
      <c r="B81" s="69" t="s">
        <v>73</v>
      </c>
      <c r="C81" s="24" t="s">
        <v>6</v>
      </c>
      <c r="D81" s="69">
        <v>19</v>
      </c>
      <c r="E81" s="80">
        <v>34.18</v>
      </c>
      <c r="F81" s="24" t="s">
        <v>7</v>
      </c>
      <c r="G81" s="69" t="s">
        <v>32</v>
      </c>
    </row>
    <row r="82" spans="1:7" x14ac:dyDescent="0.2">
      <c r="A82" s="69" t="s">
        <v>37</v>
      </c>
      <c r="B82" s="69" t="s">
        <v>74</v>
      </c>
      <c r="C82" s="24" t="s">
        <v>6</v>
      </c>
      <c r="D82" s="69">
        <v>200</v>
      </c>
      <c r="E82" s="80">
        <v>34.200000000000003</v>
      </c>
      <c r="F82" s="24" t="s">
        <v>7</v>
      </c>
      <c r="G82" s="69" t="s">
        <v>32</v>
      </c>
    </row>
    <row r="83" spans="1:7" x14ac:dyDescent="0.2">
      <c r="A83" s="69" t="s">
        <v>37</v>
      </c>
      <c r="B83" s="69" t="s">
        <v>75</v>
      </c>
      <c r="C83" s="24" t="s">
        <v>6</v>
      </c>
      <c r="D83" s="69">
        <v>49</v>
      </c>
      <c r="E83" s="80">
        <v>34.200000000000003</v>
      </c>
      <c r="F83" s="24" t="s">
        <v>7</v>
      </c>
      <c r="G83" s="69" t="s">
        <v>32</v>
      </c>
    </row>
    <row r="84" spans="1:7" x14ac:dyDescent="0.2">
      <c r="A84" s="69" t="s">
        <v>37</v>
      </c>
      <c r="B84" s="69" t="s">
        <v>76</v>
      </c>
      <c r="C84" s="24" t="s">
        <v>6</v>
      </c>
      <c r="D84" s="69">
        <v>51</v>
      </c>
      <c r="E84" s="80">
        <v>34.200000000000003</v>
      </c>
      <c r="F84" s="24" t="s">
        <v>7</v>
      </c>
      <c r="G84" s="69" t="s">
        <v>32</v>
      </c>
    </row>
    <row r="85" spans="1:7" x14ac:dyDescent="0.2">
      <c r="A85" s="69" t="s">
        <v>37</v>
      </c>
      <c r="B85" s="69" t="s">
        <v>77</v>
      </c>
      <c r="C85" s="24" t="s">
        <v>6</v>
      </c>
      <c r="D85" s="69">
        <v>100</v>
      </c>
      <c r="E85" s="80">
        <v>34.22</v>
      </c>
      <c r="F85" s="24" t="s">
        <v>7</v>
      </c>
      <c r="G85" s="69" t="s">
        <v>32</v>
      </c>
    </row>
    <row r="86" spans="1:7" x14ac:dyDescent="0.2">
      <c r="A86" s="69" t="s">
        <v>37</v>
      </c>
      <c r="B86" s="69" t="s">
        <v>78</v>
      </c>
      <c r="C86" s="24" t="s">
        <v>6</v>
      </c>
      <c r="D86" s="69">
        <v>100</v>
      </c>
      <c r="E86" s="80">
        <v>34.21</v>
      </c>
      <c r="F86" s="24" t="s">
        <v>7</v>
      </c>
      <c r="G86" s="69" t="s">
        <v>32</v>
      </c>
    </row>
    <row r="87" spans="1:7" x14ac:dyDescent="0.2">
      <c r="A87" s="69" t="s">
        <v>37</v>
      </c>
      <c r="B87" s="69" t="s">
        <v>79</v>
      </c>
      <c r="C87" s="24" t="s">
        <v>6</v>
      </c>
      <c r="D87" s="69">
        <v>100</v>
      </c>
      <c r="E87" s="80">
        <v>34.21</v>
      </c>
      <c r="F87" s="24" t="s">
        <v>7</v>
      </c>
      <c r="G87" s="69" t="s">
        <v>32</v>
      </c>
    </row>
    <row r="88" spans="1:7" x14ac:dyDescent="0.2">
      <c r="A88" s="69" t="s">
        <v>37</v>
      </c>
      <c r="B88" s="69" t="s">
        <v>80</v>
      </c>
      <c r="C88" s="24" t="s">
        <v>6</v>
      </c>
      <c r="D88" s="69">
        <v>100</v>
      </c>
      <c r="E88" s="80">
        <v>34.21</v>
      </c>
      <c r="F88" s="24" t="s">
        <v>7</v>
      </c>
      <c r="G88" s="69" t="s">
        <v>32</v>
      </c>
    </row>
    <row r="89" spans="1:7" x14ac:dyDescent="0.2">
      <c r="A89" s="69" t="s">
        <v>37</v>
      </c>
      <c r="B89" s="69" t="s">
        <v>81</v>
      </c>
      <c r="C89" s="24" t="s">
        <v>6</v>
      </c>
      <c r="D89" s="69">
        <v>100</v>
      </c>
      <c r="E89" s="80">
        <v>34.24</v>
      </c>
      <c r="F89" s="24" t="s">
        <v>7</v>
      </c>
      <c r="G89" s="69" t="s">
        <v>32</v>
      </c>
    </row>
    <row r="90" spans="1:7" x14ac:dyDescent="0.2">
      <c r="A90" s="69" t="s">
        <v>37</v>
      </c>
      <c r="B90" s="69" t="s">
        <v>81</v>
      </c>
      <c r="C90" s="24" t="s">
        <v>6</v>
      </c>
      <c r="D90" s="69">
        <v>49</v>
      </c>
      <c r="E90" s="80">
        <v>34.229999999999997</v>
      </c>
      <c r="F90" s="24" t="s">
        <v>7</v>
      </c>
      <c r="G90" s="69" t="s">
        <v>32</v>
      </c>
    </row>
    <row r="91" spans="1:7" x14ac:dyDescent="0.2">
      <c r="A91" s="69" t="s">
        <v>37</v>
      </c>
      <c r="B91" s="69" t="s">
        <v>82</v>
      </c>
      <c r="C91" s="24" t="s">
        <v>6</v>
      </c>
      <c r="D91" s="69">
        <v>51</v>
      </c>
      <c r="E91" s="80">
        <v>34.229999999999997</v>
      </c>
      <c r="F91" s="24" t="s">
        <v>7</v>
      </c>
      <c r="G91" s="69" t="s">
        <v>32</v>
      </c>
    </row>
    <row r="92" spans="1:7" x14ac:dyDescent="0.2">
      <c r="A92" s="69" t="s">
        <v>37</v>
      </c>
      <c r="B92" s="69" t="s">
        <v>83</v>
      </c>
      <c r="C92" s="24" t="s">
        <v>6</v>
      </c>
      <c r="D92" s="69">
        <v>100</v>
      </c>
      <c r="E92" s="80">
        <v>34.229999999999997</v>
      </c>
      <c r="F92" s="24" t="s">
        <v>7</v>
      </c>
      <c r="G92" s="69" t="s">
        <v>32</v>
      </c>
    </row>
    <row r="93" spans="1:7" x14ac:dyDescent="0.2">
      <c r="A93" s="69" t="s">
        <v>37</v>
      </c>
      <c r="B93" s="69" t="s">
        <v>84</v>
      </c>
      <c r="C93" s="24" t="s">
        <v>6</v>
      </c>
      <c r="D93" s="69">
        <v>100</v>
      </c>
      <c r="E93" s="80">
        <v>34.229999999999997</v>
      </c>
      <c r="F93" s="24" t="s">
        <v>7</v>
      </c>
      <c r="G93" s="69" t="s">
        <v>32</v>
      </c>
    </row>
    <row r="94" spans="1:7" x14ac:dyDescent="0.2">
      <c r="A94" s="69" t="s">
        <v>37</v>
      </c>
      <c r="B94" s="69" t="s">
        <v>85</v>
      </c>
      <c r="C94" s="24" t="s">
        <v>6</v>
      </c>
      <c r="D94" s="69">
        <v>5</v>
      </c>
      <c r="E94" s="80">
        <v>34.164999999999999</v>
      </c>
      <c r="F94" s="24" t="s">
        <v>7</v>
      </c>
      <c r="G94" s="69" t="s">
        <v>32</v>
      </c>
    </row>
    <row r="95" spans="1:7" x14ac:dyDescent="0.2">
      <c r="A95" s="69" t="s">
        <v>37</v>
      </c>
      <c r="B95" s="69" t="s">
        <v>86</v>
      </c>
      <c r="C95" s="24" t="s">
        <v>6</v>
      </c>
      <c r="D95" s="69">
        <v>32</v>
      </c>
      <c r="E95" s="80">
        <v>34.164999999999999</v>
      </c>
      <c r="F95" s="24" t="s">
        <v>7</v>
      </c>
      <c r="G95" s="69" t="s">
        <v>32</v>
      </c>
    </row>
    <row r="96" spans="1:7" x14ac:dyDescent="0.2">
      <c r="A96" s="69" t="s">
        <v>37</v>
      </c>
      <c r="B96" s="69" t="s">
        <v>87</v>
      </c>
      <c r="C96" s="24" t="s">
        <v>6</v>
      </c>
      <c r="D96" s="69">
        <v>37</v>
      </c>
      <c r="E96" s="80">
        <v>34.164999999999999</v>
      </c>
      <c r="F96" s="24" t="s">
        <v>7</v>
      </c>
      <c r="G96" s="69" t="s">
        <v>32</v>
      </c>
    </row>
    <row r="97" spans="1:7" x14ac:dyDescent="0.2">
      <c r="A97" s="69" t="s">
        <v>37</v>
      </c>
      <c r="B97" s="69" t="s">
        <v>87</v>
      </c>
      <c r="C97" s="24" t="s">
        <v>6</v>
      </c>
      <c r="D97" s="69">
        <v>37</v>
      </c>
      <c r="E97" s="80">
        <v>34.164999999999999</v>
      </c>
      <c r="F97" s="24" t="s">
        <v>7</v>
      </c>
      <c r="G97" s="69" t="s">
        <v>32</v>
      </c>
    </row>
    <row r="98" spans="1:7" x14ac:dyDescent="0.2">
      <c r="A98" s="69" t="s">
        <v>37</v>
      </c>
      <c r="B98" s="69" t="s">
        <v>88</v>
      </c>
      <c r="C98" s="24" t="s">
        <v>6</v>
      </c>
      <c r="D98" s="69">
        <v>37</v>
      </c>
      <c r="E98" s="80">
        <v>34.164999999999999</v>
      </c>
      <c r="F98" s="24" t="s">
        <v>7</v>
      </c>
      <c r="G98" s="69" t="s">
        <v>32</v>
      </c>
    </row>
    <row r="99" spans="1:7" x14ac:dyDescent="0.2">
      <c r="A99" s="69" t="s">
        <v>37</v>
      </c>
      <c r="B99" s="69" t="s">
        <v>88</v>
      </c>
      <c r="C99" s="24" t="s">
        <v>6</v>
      </c>
      <c r="D99" s="69">
        <v>37</v>
      </c>
      <c r="E99" s="80">
        <v>34.164999999999999</v>
      </c>
      <c r="F99" s="24" t="s">
        <v>7</v>
      </c>
      <c r="G99" s="69" t="s">
        <v>32</v>
      </c>
    </row>
    <row r="100" spans="1:7" x14ac:dyDescent="0.2">
      <c r="A100" s="69" t="s">
        <v>37</v>
      </c>
      <c r="B100" s="69" t="s">
        <v>88</v>
      </c>
      <c r="C100" s="24" t="s">
        <v>6</v>
      </c>
      <c r="D100" s="69">
        <v>37</v>
      </c>
      <c r="E100" s="80">
        <v>34.164999999999999</v>
      </c>
      <c r="F100" s="24" t="s">
        <v>7</v>
      </c>
      <c r="G100" s="69" t="s">
        <v>32</v>
      </c>
    </row>
    <row r="101" spans="1:7" x14ac:dyDescent="0.2">
      <c r="A101" s="69" t="s">
        <v>37</v>
      </c>
      <c r="B101" s="69" t="s">
        <v>88</v>
      </c>
      <c r="C101" s="24" t="s">
        <v>6</v>
      </c>
      <c r="D101" s="69">
        <v>37</v>
      </c>
      <c r="E101" s="80">
        <v>34.164999999999999</v>
      </c>
      <c r="F101" s="24" t="s">
        <v>7</v>
      </c>
      <c r="G101" s="69" t="s">
        <v>32</v>
      </c>
    </row>
    <row r="102" spans="1:7" x14ac:dyDescent="0.2">
      <c r="A102" s="69" t="s">
        <v>37</v>
      </c>
      <c r="B102" s="69" t="s">
        <v>88</v>
      </c>
      <c r="C102" s="24" t="s">
        <v>6</v>
      </c>
      <c r="D102" s="69">
        <v>37</v>
      </c>
      <c r="E102" s="80">
        <v>34.164999999999999</v>
      </c>
      <c r="F102" s="24" t="s">
        <v>7</v>
      </c>
      <c r="G102" s="69" t="s">
        <v>32</v>
      </c>
    </row>
    <row r="103" spans="1:7" x14ac:dyDescent="0.2">
      <c r="A103" s="69" t="s">
        <v>37</v>
      </c>
      <c r="B103" s="69" t="s">
        <v>88</v>
      </c>
      <c r="C103" s="24" t="s">
        <v>6</v>
      </c>
      <c r="D103" s="69">
        <v>37</v>
      </c>
      <c r="E103" s="80">
        <v>34.164999999999999</v>
      </c>
      <c r="F103" s="24" t="s">
        <v>7</v>
      </c>
      <c r="G103" s="69" t="s">
        <v>32</v>
      </c>
    </row>
    <row r="104" spans="1:7" x14ac:dyDescent="0.2">
      <c r="A104" s="69" t="s">
        <v>37</v>
      </c>
      <c r="B104" s="69" t="s">
        <v>88</v>
      </c>
      <c r="C104" s="24" t="s">
        <v>6</v>
      </c>
      <c r="D104" s="69">
        <v>37</v>
      </c>
      <c r="E104" s="80">
        <v>34.164999999999999</v>
      </c>
      <c r="F104" s="24" t="s">
        <v>7</v>
      </c>
      <c r="G104" s="69" t="s">
        <v>32</v>
      </c>
    </row>
    <row r="105" spans="1:7" x14ac:dyDescent="0.2">
      <c r="A105" s="69" t="s">
        <v>37</v>
      </c>
      <c r="B105" s="69" t="s">
        <v>88</v>
      </c>
      <c r="C105" s="24" t="s">
        <v>6</v>
      </c>
      <c r="D105" s="69">
        <v>37</v>
      </c>
      <c r="E105" s="80">
        <v>34.164999999999999</v>
      </c>
      <c r="F105" s="24" t="s">
        <v>7</v>
      </c>
      <c r="G105" s="69" t="s">
        <v>32</v>
      </c>
    </row>
    <row r="106" spans="1:7" x14ac:dyDescent="0.2">
      <c r="A106" s="69" t="s">
        <v>37</v>
      </c>
      <c r="B106" s="69" t="s">
        <v>89</v>
      </c>
      <c r="C106" s="24" t="s">
        <v>6</v>
      </c>
      <c r="D106" s="69">
        <v>78</v>
      </c>
      <c r="E106" s="80">
        <v>34.18</v>
      </c>
      <c r="F106" s="24" t="s">
        <v>7</v>
      </c>
      <c r="G106" s="69" t="s">
        <v>32</v>
      </c>
    </row>
    <row r="107" spans="1:7" x14ac:dyDescent="0.2">
      <c r="A107" s="69" t="s">
        <v>37</v>
      </c>
      <c r="B107" s="69" t="s">
        <v>90</v>
      </c>
      <c r="C107" s="24" t="s">
        <v>6</v>
      </c>
      <c r="D107" s="69">
        <v>56</v>
      </c>
      <c r="E107" s="80">
        <v>34.19</v>
      </c>
      <c r="F107" s="24" t="s">
        <v>7</v>
      </c>
      <c r="G107" s="69" t="s">
        <v>32</v>
      </c>
    </row>
    <row r="108" spans="1:7" x14ac:dyDescent="0.2">
      <c r="A108" s="69" t="s">
        <v>37</v>
      </c>
      <c r="B108" s="69" t="s">
        <v>90</v>
      </c>
      <c r="C108" s="24" t="s">
        <v>6</v>
      </c>
      <c r="D108" s="69">
        <v>22</v>
      </c>
      <c r="E108" s="80">
        <v>34.18</v>
      </c>
      <c r="F108" s="24" t="s">
        <v>7</v>
      </c>
      <c r="G108" s="69" t="s">
        <v>32</v>
      </c>
    </row>
    <row r="109" spans="1:7" x14ac:dyDescent="0.2">
      <c r="A109" s="69" t="s">
        <v>37</v>
      </c>
      <c r="B109" s="69" t="s">
        <v>91</v>
      </c>
      <c r="C109" s="24" t="s">
        <v>6</v>
      </c>
      <c r="D109" s="69">
        <v>11</v>
      </c>
      <c r="E109" s="80">
        <v>34.19</v>
      </c>
      <c r="F109" s="24" t="s">
        <v>7</v>
      </c>
      <c r="G109" s="69" t="s">
        <v>32</v>
      </c>
    </row>
    <row r="110" spans="1:7" x14ac:dyDescent="0.2">
      <c r="A110" s="69" t="s">
        <v>37</v>
      </c>
      <c r="B110" s="69" t="s">
        <v>92</v>
      </c>
      <c r="C110" s="24" t="s">
        <v>6</v>
      </c>
      <c r="D110" s="69">
        <v>111</v>
      </c>
      <c r="E110" s="80">
        <v>34.19</v>
      </c>
      <c r="F110" s="24" t="s">
        <v>7</v>
      </c>
      <c r="G110" s="69" t="s">
        <v>32</v>
      </c>
    </row>
    <row r="111" spans="1:7" x14ac:dyDescent="0.2">
      <c r="A111" s="69" t="s">
        <v>37</v>
      </c>
      <c r="B111" s="69" t="s">
        <v>93</v>
      </c>
      <c r="C111" s="24" t="s">
        <v>6</v>
      </c>
      <c r="D111" s="69">
        <v>137</v>
      </c>
      <c r="E111" s="80">
        <v>34.19</v>
      </c>
      <c r="F111" s="24" t="s">
        <v>7</v>
      </c>
      <c r="G111" s="69" t="s">
        <v>32</v>
      </c>
    </row>
    <row r="112" spans="1:7" x14ac:dyDescent="0.2">
      <c r="A112" s="69" t="s">
        <v>37</v>
      </c>
      <c r="B112" s="69" t="s">
        <v>94</v>
      </c>
      <c r="C112" s="24" t="s">
        <v>6</v>
      </c>
      <c r="D112" s="69">
        <v>37</v>
      </c>
      <c r="E112" s="80">
        <v>34.19</v>
      </c>
      <c r="F112" s="24" t="s">
        <v>7</v>
      </c>
      <c r="G112" s="69" t="s">
        <v>32</v>
      </c>
    </row>
    <row r="113" spans="1:7" x14ac:dyDescent="0.2">
      <c r="A113" s="69" t="s">
        <v>37</v>
      </c>
      <c r="B113" s="69" t="s">
        <v>95</v>
      </c>
      <c r="C113" s="24" t="s">
        <v>6</v>
      </c>
      <c r="D113" s="69">
        <v>37</v>
      </c>
      <c r="E113" s="80">
        <v>34.19</v>
      </c>
      <c r="F113" s="24" t="s">
        <v>7</v>
      </c>
      <c r="G113" s="69" t="s">
        <v>32</v>
      </c>
    </row>
    <row r="114" spans="1:7" x14ac:dyDescent="0.2">
      <c r="A114" s="69" t="s">
        <v>37</v>
      </c>
      <c r="B114" s="69" t="s">
        <v>95</v>
      </c>
      <c r="C114" s="24" t="s">
        <v>6</v>
      </c>
      <c r="D114" s="69">
        <v>37</v>
      </c>
      <c r="E114" s="80">
        <v>34.19</v>
      </c>
      <c r="F114" s="24" t="s">
        <v>7</v>
      </c>
      <c r="G114" s="69" t="s">
        <v>32</v>
      </c>
    </row>
    <row r="115" spans="1:7" x14ac:dyDescent="0.2">
      <c r="A115" s="69" t="s">
        <v>37</v>
      </c>
      <c r="B115" s="69" t="s">
        <v>96</v>
      </c>
      <c r="C115" s="24" t="s">
        <v>6</v>
      </c>
      <c r="D115" s="69">
        <v>37</v>
      </c>
      <c r="E115" s="80">
        <v>34.19</v>
      </c>
      <c r="F115" s="24" t="s">
        <v>7</v>
      </c>
      <c r="G115" s="69" t="s">
        <v>32</v>
      </c>
    </row>
    <row r="116" spans="1:7" x14ac:dyDescent="0.2">
      <c r="A116" s="69" t="s">
        <v>37</v>
      </c>
      <c r="B116" s="69" t="s">
        <v>97</v>
      </c>
      <c r="C116" s="24" t="s">
        <v>6</v>
      </c>
      <c r="D116" s="69">
        <v>36</v>
      </c>
      <c r="E116" s="80">
        <v>34.19</v>
      </c>
      <c r="F116" s="24" t="s">
        <v>7</v>
      </c>
      <c r="G116" s="69" t="s">
        <v>32</v>
      </c>
    </row>
    <row r="117" spans="1:7" x14ac:dyDescent="0.2">
      <c r="A117" s="69" t="s">
        <v>37</v>
      </c>
      <c r="B117" s="69" t="s">
        <v>97</v>
      </c>
      <c r="C117" s="24" t="s">
        <v>6</v>
      </c>
      <c r="D117" s="69">
        <v>37</v>
      </c>
      <c r="E117" s="80">
        <v>34.19</v>
      </c>
      <c r="F117" s="24" t="s">
        <v>7</v>
      </c>
      <c r="G117" s="69" t="s">
        <v>32</v>
      </c>
    </row>
    <row r="118" spans="1:7" x14ac:dyDescent="0.2">
      <c r="A118" s="69" t="s">
        <v>37</v>
      </c>
      <c r="B118" s="69" t="s">
        <v>98</v>
      </c>
      <c r="C118" s="24" t="s">
        <v>6</v>
      </c>
      <c r="D118" s="69">
        <v>64</v>
      </c>
      <c r="E118" s="80">
        <v>34.19</v>
      </c>
      <c r="F118" s="24" t="s">
        <v>7</v>
      </c>
      <c r="G118" s="69" t="s">
        <v>32</v>
      </c>
    </row>
    <row r="119" spans="1:7" x14ac:dyDescent="0.2">
      <c r="A119" s="69" t="s">
        <v>37</v>
      </c>
      <c r="B119" s="69" t="s">
        <v>99</v>
      </c>
      <c r="C119" s="24" t="s">
        <v>6</v>
      </c>
      <c r="D119" s="69">
        <v>83</v>
      </c>
      <c r="E119" s="80">
        <v>34.200000000000003</v>
      </c>
      <c r="F119" s="24" t="s">
        <v>7</v>
      </c>
      <c r="G119" s="69" t="s">
        <v>32</v>
      </c>
    </row>
    <row r="120" spans="1:7" x14ac:dyDescent="0.2">
      <c r="A120" s="69" t="s">
        <v>37</v>
      </c>
      <c r="B120" s="69" t="s">
        <v>99</v>
      </c>
      <c r="C120" s="24" t="s">
        <v>6</v>
      </c>
      <c r="D120" s="69">
        <v>17</v>
      </c>
      <c r="E120" s="80">
        <v>34.200000000000003</v>
      </c>
      <c r="F120" s="24" t="s">
        <v>7</v>
      </c>
      <c r="G120" s="69" t="s">
        <v>32</v>
      </c>
    </row>
    <row r="121" spans="1:7" x14ac:dyDescent="0.2">
      <c r="A121" s="69" t="s">
        <v>37</v>
      </c>
      <c r="B121" s="69" t="s">
        <v>100</v>
      </c>
      <c r="C121" s="24" t="s">
        <v>6</v>
      </c>
      <c r="D121" s="69">
        <v>15</v>
      </c>
      <c r="E121" s="80">
        <v>34.18</v>
      </c>
      <c r="F121" s="24" t="s">
        <v>7</v>
      </c>
      <c r="G121" s="69" t="s">
        <v>32</v>
      </c>
    </row>
    <row r="122" spans="1:7" x14ac:dyDescent="0.2">
      <c r="A122" s="69" t="s">
        <v>37</v>
      </c>
      <c r="B122" s="69" t="s">
        <v>101</v>
      </c>
      <c r="C122" s="24" t="s">
        <v>6</v>
      </c>
      <c r="D122" s="69">
        <v>112</v>
      </c>
      <c r="E122" s="80">
        <v>34.215000000000003</v>
      </c>
      <c r="F122" s="24" t="s">
        <v>7</v>
      </c>
      <c r="G122" s="69" t="s">
        <v>32</v>
      </c>
    </row>
    <row r="123" spans="1:7" x14ac:dyDescent="0.2">
      <c r="A123" s="69" t="s">
        <v>37</v>
      </c>
      <c r="B123" s="69" t="s">
        <v>102</v>
      </c>
      <c r="C123" s="24" t="s">
        <v>6</v>
      </c>
      <c r="D123" s="69">
        <v>22</v>
      </c>
      <c r="E123" s="80">
        <v>34.225000000000001</v>
      </c>
      <c r="F123" s="24" t="s">
        <v>7</v>
      </c>
      <c r="G123" s="69" t="s">
        <v>32</v>
      </c>
    </row>
    <row r="124" spans="1:7" x14ac:dyDescent="0.2">
      <c r="A124" s="69" t="s">
        <v>37</v>
      </c>
      <c r="B124" s="69" t="s">
        <v>102</v>
      </c>
      <c r="C124" s="24" t="s">
        <v>6</v>
      </c>
      <c r="D124" s="69">
        <v>78</v>
      </c>
      <c r="E124" s="80">
        <v>34.225000000000001</v>
      </c>
      <c r="F124" s="24" t="s">
        <v>7</v>
      </c>
      <c r="G124" s="69" t="s">
        <v>32</v>
      </c>
    </row>
    <row r="125" spans="1:7" x14ac:dyDescent="0.2">
      <c r="A125" s="69" t="s">
        <v>37</v>
      </c>
      <c r="B125" s="69" t="s">
        <v>103</v>
      </c>
      <c r="C125" s="24" t="s">
        <v>6</v>
      </c>
      <c r="D125" s="69">
        <v>100</v>
      </c>
      <c r="E125" s="80">
        <v>34.21</v>
      </c>
      <c r="F125" s="24" t="s">
        <v>7</v>
      </c>
      <c r="G125" s="69" t="s">
        <v>32</v>
      </c>
    </row>
    <row r="126" spans="1:7" x14ac:dyDescent="0.2">
      <c r="A126" s="69" t="s">
        <v>37</v>
      </c>
      <c r="B126" s="69" t="s">
        <v>104</v>
      </c>
      <c r="C126" s="24" t="s">
        <v>6</v>
      </c>
      <c r="D126" s="69">
        <v>100</v>
      </c>
      <c r="E126" s="80">
        <v>34.174999999999997</v>
      </c>
      <c r="F126" s="24" t="s">
        <v>7</v>
      </c>
      <c r="G126" s="69" t="s">
        <v>32</v>
      </c>
    </row>
    <row r="127" spans="1:7" x14ac:dyDescent="0.2">
      <c r="A127" s="69" t="s">
        <v>37</v>
      </c>
      <c r="B127" s="69" t="s">
        <v>105</v>
      </c>
      <c r="C127" s="24" t="s">
        <v>6</v>
      </c>
      <c r="D127" s="69">
        <v>8</v>
      </c>
      <c r="E127" s="80">
        <v>34.21</v>
      </c>
      <c r="F127" s="24" t="s">
        <v>7</v>
      </c>
      <c r="G127" s="69" t="s">
        <v>32</v>
      </c>
    </row>
    <row r="128" spans="1:7" x14ac:dyDescent="0.2">
      <c r="A128" s="69" t="s">
        <v>37</v>
      </c>
      <c r="B128" s="69" t="s">
        <v>106</v>
      </c>
      <c r="C128" s="24" t="s">
        <v>6</v>
      </c>
      <c r="D128" s="69">
        <v>50</v>
      </c>
      <c r="E128" s="80">
        <v>34.21</v>
      </c>
      <c r="F128" s="24" t="s">
        <v>7</v>
      </c>
      <c r="G128" s="69" t="s">
        <v>32</v>
      </c>
    </row>
    <row r="129" spans="1:7" x14ac:dyDescent="0.2">
      <c r="A129" s="69" t="s">
        <v>37</v>
      </c>
      <c r="B129" s="69" t="s">
        <v>107</v>
      </c>
      <c r="C129" s="24" t="s">
        <v>6</v>
      </c>
      <c r="D129" s="69">
        <v>27</v>
      </c>
      <c r="E129" s="80">
        <v>34.21</v>
      </c>
      <c r="F129" s="24" t="s">
        <v>7</v>
      </c>
      <c r="G129" s="69" t="s">
        <v>32</v>
      </c>
    </row>
    <row r="130" spans="1:7" x14ac:dyDescent="0.2">
      <c r="A130" s="69" t="s">
        <v>37</v>
      </c>
      <c r="B130" s="69" t="s">
        <v>108</v>
      </c>
      <c r="C130" s="24" t="s">
        <v>6</v>
      </c>
      <c r="D130" s="69">
        <v>185</v>
      </c>
      <c r="E130" s="80">
        <v>34.299999999999997</v>
      </c>
      <c r="F130" s="24" t="s">
        <v>7</v>
      </c>
      <c r="G130" s="69" t="s">
        <v>32</v>
      </c>
    </row>
    <row r="131" spans="1:7" x14ac:dyDescent="0.2">
      <c r="A131" s="69" t="s">
        <v>37</v>
      </c>
      <c r="B131" s="69" t="s">
        <v>109</v>
      </c>
      <c r="C131" s="24" t="s">
        <v>6</v>
      </c>
      <c r="D131" s="69">
        <v>39</v>
      </c>
      <c r="E131" s="80">
        <v>34.270000000000003</v>
      </c>
      <c r="F131" s="24" t="s">
        <v>7</v>
      </c>
      <c r="G131" s="69" t="s">
        <v>32</v>
      </c>
    </row>
    <row r="132" spans="1:7" x14ac:dyDescent="0.2">
      <c r="A132" s="69" t="s">
        <v>37</v>
      </c>
      <c r="B132" s="69" t="s">
        <v>109</v>
      </c>
      <c r="C132" s="24" t="s">
        <v>6</v>
      </c>
      <c r="D132" s="69">
        <v>21</v>
      </c>
      <c r="E132" s="80">
        <v>34.270000000000003</v>
      </c>
      <c r="F132" s="24" t="s">
        <v>7</v>
      </c>
      <c r="G132" s="69" t="s">
        <v>32</v>
      </c>
    </row>
    <row r="133" spans="1:7" x14ac:dyDescent="0.2">
      <c r="A133" s="69" t="s">
        <v>37</v>
      </c>
      <c r="B133" s="69" t="s">
        <v>109</v>
      </c>
      <c r="C133" s="24" t="s">
        <v>6</v>
      </c>
      <c r="D133" s="69">
        <v>21</v>
      </c>
      <c r="E133" s="80">
        <v>34.270000000000003</v>
      </c>
      <c r="F133" s="24" t="s">
        <v>7</v>
      </c>
      <c r="G133" s="69" t="s">
        <v>32</v>
      </c>
    </row>
    <row r="134" spans="1:7" x14ac:dyDescent="0.2">
      <c r="A134" s="69" t="s">
        <v>37</v>
      </c>
      <c r="B134" s="69" t="s">
        <v>109</v>
      </c>
      <c r="C134" s="24" t="s">
        <v>6</v>
      </c>
      <c r="D134" s="69">
        <v>18</v>
      </c>
      <c r="E134" s="80">
        <v>34.270000000000003</v>
      </c>
      <c r="F134" s="24" t="s">
        <v>7</v>
      </c>
      <c r="G134" s="69" t="s">
        <v>32</v>
      </c>
    </row>
    <row r="135" spans="1:7" x14ac:dyDescent="0.2">
      <c r="A135" s="69" t="s">
        <v>37</v>
      </c>
      <c r="B135" s="69" t="s">
        <v>109</v>
      </c>
      <c r="C135" s="24" t="s">
        <v>6</v>
      </c>
      <c r="D135" s="69">
        <v>39</v>
      </c>
      <c r="E135" s="80">
        <v>34.270000000000003</v>
      </c>
      <c r="F135" s="24" t="s">
        <v>7</v>
      </c>
      <c r="G135" s="69" t="s">
        <v>32</v>
      </c>
    </row>
    <row r="136" spans="1:7" x14ac:dyDescent="0.2">
      <c r="A136" s="69" t="s">
        <v>37</v>
      </c>
      <c r="B136" s="69" t="s">
        <v>109</v>
      </c>
      <c r="C136" s="24" t="s">
        <v>6</v>
      </c>
      <c r="D136" s="69">
        <v>60</v>
      </c>
      <c r="E136" s="80">
        <v>34.270000000000003</v>
      </c>
      <c r="F136" s="24" t="s">
        <v>7</v>
      </c>
      <c r="G136" s="69" t="s">
        <v>32</v>
      </c>
    </row>
    <row r="137" spans="1:7" x14ac:dyDescent="0.2">
      <c r="A137" s="69" t="s">
        <v>37</v>
      </c>
      <c r="B137" s="69" t="s">
        <v>109</v>
      </c>
      <c r="C137" s="24" t="s">
        <v>6</v>
      </c>
      <c r="D137" s="69">
        <v>22</v>
      </c>
      <c r="E137" s="80">
        <v>34.270000000000003</v>
      </c>
      <c r="F137" s="24" t="s">
        <v>7</v>
      </c>
      <c r="G137" s="69" t="s">
        <v>32</v>
      </c>
    </row>
    <row r="138" spans="1:7" x14ac:dyDescent="0.2">
      <c r="A138" s="69" t="s">
        <v>37</v>
      </c>
      <c r="B138" s="69" t="s">
        <v>110</v>
      </c>
      <c r="C138" s="24" t="s">
        <v>6</v>
      </c>
      <c r="D138" s="69">
        <v>141</v>
      </c>
      <c r="E138" s="80">
        <v>34.270000000000003</v>
      </c>
      <c r="F138" s="24" t="s">
        <v>7</v>
      </c>
      <c r="G138" s="69" t="s">
        <v>32</v>
      </c>
    </row>
    <row r="139" spans="1:7" x14ac:dyDescent="0.2">
      <c r="A139" s="69" t="s">
        <v>37</v>
      </c>
      <c r="B139" s="69" t="s">
        <v>110</v>
      </c>
      <c r="C139" s="24" t="s">
        <v>6</v>
      </c>
      <c r="D139" s="69">
        <v>39</v>
      </c>
      <c r="E139" s="80">
        <v>34.270000000000003</v>
      </c>
      <c r="F139" s="24" t="s">
        <v>7</v>
      </c>
      <c r="G139" s="69" t="s">
        <v>32</v>
      </c>
    </row>
    <row r="140" spans="1:7" x14ac:dyDescent="0.2">
      <c r="A140" s="69" t="s">
        <v>37</v>
      </c>
      <c r="B140" s="69" t="s">
        <v>111</v>
      </c>
      <c r="C140" s="24" t="s">
        <v>6</v>
      </c>
      <c r="D140" s="69">
        <v>15</v>
      </c>
      <c r="E140" s="80">
        <v>34.21</v>
      </c>
      <c r="F140" s="24" t="s">
        <v>7</v>
      </c>
      <c r="G140" s="69" t="s">
        <v>32</v>
      </c>
    </row>
    <row r="141" spans="1:7" x14ac:dyDescent="0.2">
      <c r="A141" s="69" t="s">
        <v>37</v>
      </c>
      <c r="B141" s="69" t="s">
        <v>112</v>
      </c>
      <c r="C141" s="24" t="s">
        <v>6</v>
      </c>
      <c r="D141" s="69">
        <v>335</v>
      </c>
      <c r="E141" s="80">
        <v>34.25</v>
      </c>
      <c r="F141" s="24" t="s">
        <v>7</v>
      </c>
      <c r="G141" s="69" t="s">
        <v>32</v>
      </c>
    </row>
    <row r="142" spans="1:7" x14ac:dyDescent="0.2">
      <c r="A142" s="69" t="s">
        <v>37</v>
      </c>
      <c r="B142" s="69" t="s">
        <v>113</v>
      </c>
      <c r="C142" s="24" t="s">
        <v>6</v>
      </c>
      <c r="D142" s="69">
        <v>65</v>
      </c>
      <c r="E142" s="80">
        <v>34.25</v>
      </c>
      <c r="F142" s="24" t="s">
        <v>7</v>
      </c>
      <c r="G142" s="69" t="s">
        <v>32</v>
      </c>
    </row>
    <row r="143" spans="1:7" x14ac:dyDescent="0.2">
      <c r="A143" s="69" t="s">
        <v>37</v>
      </c>
      <c r="B143" s="69" t="s">
        <v>114</v>
      </c>
      <c r="C143" s="24" t="s">
        <v>6</v>
      </c>
      <c r="D143" s="69">
        <v>89</v>
      </c>
      <c r="E143" s="80">
        <v>34.25</v>
      </c>
      <c r="F143" s="24" t="s">
        <v>7</v>
      </c>
      <c r="G143" s="69" t="s">
        <v>32</v>
      </c>
    </row>
    <row r="144" spans="1:7" x14ac:dyDescent="0.2">
      <c r="A144" s="69" t="s">
        <v>37</v>
      </c>
      <c r="B144" s="69" t="s">
        <v>115</v>
      </c>
      <c r="C144" s="24" t="s">
        <v>6</v>
      </c>
      <c r="D144" s="69">
        <v>211</v>
      </c>
      <c r="E144" s="80">
        <v>34.255000000000003</v>
      </c>
      <c r="F144" s="24" t="s">
        <v>7</v>
      </c>
      <c r="G144" s="69" t="s">
        <v>32</v>
      </c>
    </row>
    <row r="145" spans="1:7" x14ac:dyDescent="0.2">
      <c r="A145" s="69" t="s">
        <v>37</v>
      </c>
      <c r="B145" s="69" t="s">
        <v>116</v>
      </c>
      <c r="C145" s="24" t="s">
        <v>6</v>
      </c>
      <c r="D145" s="69">
        <v>197</v>
      </c>
      <c r="E145" s="80">
        <v>34.244999999999997</v>
      </c>
      <c r="F145" s="24" t="s">
        <v>7</v>
      </c>
      <c r="G145" s="69" t="s">
        <v>32</v>
      </c>
    </row>
    <row r="146" spans="1:7" x14ac:dyDescent="0.2">
      <c r="A146" s="69" t="s">
        <v>37</v>
      </c>
      <c r="B146" s="69" t="s">
        <v>116</v>
      </c>
      <c r="C146" s="24" t="s">
        <v>6</v>
      </c>
      <c r="D146" s="69">
        <v>3</v>
      </c>
      <c r="E146" s="80">
        <v>34.244999999999997</v>
      </c>
      <c r="F146" s="24" t="s">
        <v>7</v>
      </c>
      <c r="G146" s="69" t="s">
        <v>32</v>
      </c>
    </row>
    <row r="147" spans="1:7" x14ac:dyDescent="0.2">
      <c r="A147" s="69" t="s">
        <v>37</v>
      </c>
      <c r="B147" s="69" t="s">
        <v>117</v>
      </c>
      <c r="C147" s="24" t="s">
        <v>6</v>
      </c>
      <c r="D147" s="69">
        <v>28</v>
      </c>
      <c r="E147" s="80">
        <v>34.244999999999997</v>
      </c>
      <c r="F147" s="24" t="s">
        <v>7</v>
      </c>
      <c r="G147" s="69" t="s">
        <v>32</v>
      </c>
    </row>
    <row r="148" spans="1:7" x14ac:dyDescent="0.2">
      <c r="A148" s="69" t="s">
        <v>37</v>
      </c>
      <c r="B148" s="69" t="s">
        <v>118</v>
      </c>
      <c r="C148" s="24" t="s">
        <v>6</v>
      </c>
      <c r="D148" s="69">
        <v>72</v>
      </c>
      <c r="E148" s="80">
        <v>34.244999999999997</v>
      </c>
      <c r="F148" s="24" t="s">
        <v>7</v>
      </c>
      <c r="G148" s="69" t="s">
        <v>32</v>
      </c>
    </row>
    <row r="149" spans="1:7" x14ac:dyDescent="0.2">
      <c r="A149" s="69" t="s">
        <v>37</v>
      </c>
      <c r="B149" s="69" t="s">
        <v>119</v>
      </c>
      <c r="C149" s="24" t="s">
        <v>6</v>
      </c>
      <c r="D149" s="69">
        <v>80</v>
      </c>
      <c r="E149" s="80">
        <v>34.295000000000002</v>
      </c>
      <c r="F149" s="24" t="s">
        <v>7</v>
      </c>
      <c r="G149" s="69" t="s">
        <v>32</v>
      </c>
    </row>
    <row r="150" spans="1:7" x14ac:dyDescent="0.2">
      <c r="A150" s="69" t="s">
        <v>37</v>
      </c>
      <c r="B150" s="69" t="s">
        <v>119</v>
      </c>
      <c r="C150" s="24" t="s">
        <v>6</v>
      </c>
      <c r="D150" s="69">
        <v>20</v>
      </c>
      <c r="E150" s="80">
        <v>34.295000000000002</v>
      </c>
      <c r="F150" s="24" t="s">
        <v>7</v>
      </c>
      <c r="G150" s="69" t="s">
        <v>32</v>
      </c>
    </row>
    <row r="151" spans="1:7" x14ac:dyDescent="0.2">
      <c r="A151" s="69" t="s">
        <v>37</v>
      </c>
      <c r="B151" s="69" t="s">
        <v>120</v>
      </c>
      <c r="C151" s="24" t="s">
        <v>6</v>
      </c>
      <c r="D151" s="69">
        <v>95</v>
      </c>
      <c r="E151" s="80">
        <v>34.295000000000002</v>
      </c>
      <c r="F151" s="24" t="s">
        <v>7</v>
      </c>
      <c r="G151" s="69" t="s">
        <v>32</v>
      </c>
    </row>
    <row r="152" spans="1:7" x14ac:dyDescent="0.2">
      <c r="A152" s="69" t="s">
        <v>37</v>
      </c>
      <c r="B152" s="69" t="s">
        <v>120</v>
      </c>
      <c r="C152" s="24" t="s">
        <v>6</v>
      </c>
      <c r="D152" s="69">
        <v>65</v>
      </c>
      <c r="E152" s="80">
        <v>34.295000000000002</v>
      </c>
      <c r="F152" s="24" t="s">
        <v>7</v>
      </c>
      <c r="G152" s="69" t="s">
        <v>32</v>
      </c>
    </row>
    <row r="153" spans="1:7" x14ac:dyDescent="0.2">
      <c r="A153" s="69" t="s">
        <v>37</v>
      </c>
      <c r="B153" s="69" t="s">
        <v>121</v>
      </c>
      <c r="C153" s="24" t="s">
        <v>6</v>
      </c>
      <c r="D153" s="69">
        <v>12</v>
      </c>
      <c r="E153" s="80">
        <v>34.295000000000002</v>
      </c>
      <c r="F153" s="24" t="s">
        <v>7</v>
      </c>
      <c r="G153" s="69" t="s">
        <v>32</v>
      </c>
    </row>
    <row r="154" spans="1:7" x14ac:dyDescent="0.2">
      <c r="A154" s="69" t="s">
        <v>37</v>
      </c>
      <c r="B154" s="69" t="s">
        <v>122</v>
      </c>
      <c r="C154" s="24" t="s">
        <v>6</v>
      </c>
      <c r="D154" s="69">
        <v>80</v>
      </c>
      <c r="E154" s="80">
        <v>34.295000000000002</v>
      </c>
      <c r="F154" s="24" t="s">
        <v>7</v>
      </c>
      <c r="G154" s="69" t="s">
        <v>32</v>
      </c>
    </row>
    <row r="155" spans="1:7" x14ac:dyDescent="0.2">
      <c r="A155" s="69" t="s">
        <v>37</v>
      </c>
      <c r="B155" s="69" t="s">
        <v>122</v>
      </c>
      <c r="C155" s="24" t="s">
        <v>6</v>
      </c>
      <c r="D155" s="69">
        <v>5</v>
      </c>
      <c r="E155" s="80">
        <v>34.295000000000002</v>
      </c>
      <c r="F155" s="24" t="s">
        <v>7</v>
      </c>
      <c r="G155" s="69" t="s">
        <v>32</v>
      </c>
    </row>
    <row r="156" spans="1:7" x14ac:dyDescent="0.2">
      <c r="A156" s="69" t="s">
        <v>37</v>
      </c>
      <c r="B156" s="69" t="s">
        <v>122</v>
      </c>
      <c r="C156" s="24" t="s">
        <v>6</v>
      </c>
      <c r="D156" s="69">
        <v>51</v>
      </c>
      <c r="E156" s="80">
        <v>34.295000000000002</v>
      </c>
      <c r="F156" s="24" t="s">
        <v>7</v>
      </c>
      <c r="G156" s="69" t="s">
        <v>32</v>
      </c>
    </row>
    <row r="157" spans="1:7" x14ac:dyDescent="0.2">
      <c r="A157" s="69" t="s">
        <v>37</v>
      </c>
      <c r="B157" s="69" t="s">
        <v>122</v>
      </c>
      <c r="C157" s="24" t="s">
        <v>6</v>
      </c>
      <c r="D157" s="69">
        <v>12</v>
      </c>
      <c r="E157" s="80">
        <v>34.295000000000002</v>
      </c>
      <c r="F157" s="24" t="s">
        <v>7</v>
      </c>
      <c r="G157" s="69" t="s">
        <v>32</v>
      </c>
    </row>
    <row r="158" spans="1:7" x14ac:dyDescent="0.2">
      <c r="A158" s="69" t="s">
        <v>37</v>
      </c>
      <c r="B158" s="69" t="s">
        <v>123</v>
      </c>
      <c r="C158" s="24" t="s">
        <v>6</v>
      </c>
      <c r="D158" s="69">
        <v>53</v>
      </c>
      <c r="E158" s="80">
        <v>34.295000000000002</v>
      </c>
      <c r="F158" s="24" t="s">
        <v>7</v>
      </c>
      <c r="G158" s="69" t="s">
        <v>32</v>
      </c>
    </row>
    <row r="159" spans="1:7" x14ac:dyDescent="0.2">
      <c r="A159" s="69" t="s">
        <v>37</v>
      </c>
      <c r="B159" s="69" t="s">
        <v>124</v>
      </c>
      <c r="C159" s="24" t="s">
        <v>6</v>
      </c>
      <c r="D159" s="69">
        <v>27</v>
      </c>
      <c r="E159" s="80">
        <v>34.295000000000002</v>
      </c>
      <c r="F159" s="24" t="s">
        <v>7</v>
      </c>
      <c r="G159" s="69" t="s">
        <v>32</v>
      </c>
    </row>
    <row r="160" spans="1:7" x14ac:dyDescent="0.2">
      <c r="A160" s="69" t="s">
        <v>37</v>
      </c>
      <c r="B160" s="69" t="s">
        <v>125</v>
      </c>
      <c r="C160" s="24" t="s">
        <v>6</v>
      </c>
      <c r="D160" s="69">
        <v>47</v>
      </c>
      <c r="E160" s="80">
        <v>34.31</v>
      </c>
      <c r="F160" s="24" t="s">
        <v>7</v>
      </c>
      <c r="G160" s="69" t="s">
        <v>32</v>
      </c>
    </row>
    <row r="161" spans="1:7" x14ac:dyDescent="0.2">
      <c r="A161" s="69" t="s">
        <v>37</v>
      </c>
      <c r="B161" s="69" t="s">
        <v>125</v>
      </c>
      <c r="C161" s="24" t="s">
        <v>6</v>
      </c>
      <c r="D161" s="69">
        <v>100</v>
      </c>
      <c r="E161" s="80">
        <v>34.31</v>
      </c>
      <c r="F161" s="24" t="s">
        <v>7</v>
      </c>
      <c r="G161" s="69" t="s">
        <v>32</v>
      </c>
    </row>
    <row r="162" spans="1:7" x14ac:dyDescent="0.2">
      <c r="A162" s="69" t="s">
        <v>37</v>
      </c>
      <c r="B162" s="69" t="s">
        <v>125</v>
      </c>
      <c r="C162" s="24" t="s">
        <v>6</v>
      </c>
      <c r="D162" s="69">
        <v>88</v>
      </c>
      <c r="E162" s="80">
        <v>34.31</v>
      </c>
      <c r="F162" s="24" t="s">
        <v>7</v>
      </c>
      <c r="G162" s="69" t="s">
        <v>32</v>
      </c>
    </row>
    <row r="163" spans="1:7" x14ac:dyDescent="0.2">
      <c r="A163" s="69" t="s">
        <v>37</v>
      </c>
      <c r="B163" s="69" t="s">
        <v>125</v>
      </c>
      <c r="C163" s="24" t="s">
        <v>6</v>
      </c>
      <c r="D163" s="69">
        <v>12</v>
      </c>
      <c r="E163" s="80">
        <v>34.31</v>
      </c>
      <c r="F163" s="24" t="s">
        <v>7</v>
      </c>
      <c r="G163" s="69" t="s">
        <v>32</v>
      </c>
    </row>
    <row r="164" spans="1:7" x14ac:dyDescent="0.2">
      <c r="A164" s="69" t="s">
        <v>37</v>
      </c>
      <c r="B164" s="69" t="s">
        <v>126</v>
      </c>
      <c r="C164" s="24" t="s">
        <v>6</v>
      </c>
      <c r="D164" s="69">
        <v>53</v>
      </c>
      <c r="E164" s="80">
        <v>34.31</v>
      </c>
      <c r="F164" s="24" t="s">
        <v>7</v>
      </c>
      <c r="G164" s="69" t="s">
        <v>32</v>
      </c>
    </row>
    <row r="165" spans="1:7" x14ac:dyDescent="0.2">
      <c r="A165" s="69" t="s">
        <v>37</v>
      </c>
      <c r="B165" s="69" t="s">
        <v>127</v>
      </c>
      <c r="C165" s="24" t="s">
        <v>6</v>
      </c>
      <c r="D165" s="69">
        <v>100</v>
      </c>
      <c r="E165" s="80">
        <v>34.31</v>
      </c>
      <c r="F165" s="24" t="s">
        <v>7</v>
      </c>
      <c r="G165" s="69" t="s">
        <v>32</v>
      </c>
    </row>
    <row r="166" spans="1:7" x14ac:dyDescent="0.2">
      <c r="A166" s="69" t="s">
        <v>37</v>
      </c>
      <c r="B166" s="69" t="s">
        <v>127</v>
      </c>
      <c r="C166" s="24" t="s">
        <v>6</v>
      </c>
      <c r="D166" s="69">
        <v>100</v>
      </c>
      <c r="E166" s="80">
        <v>34.31</v>
      </c>
      <c r="F166" s="24" t="s">
        <v>7</v>
      </c>
      <c r="G166" s="69" t="s">
        <v>32</v>
      </c>
    </row>
    <row r="167" spans="1:7" x14ac:dyDescent="0.2">
      <c r="A167" s="69" t="s">
        <v>37</v>
      </c>
      <c r="B167" s="69" t="s">
        <v>128</v>
      </c>
      <c r="C167" s="24" t="s">
        <v>6</v>
      </c>
      <c r="D167" s="69">
        <v>23</v>
      </c>
      <c r="E167" s="80">
        <v>34.344999999999999</v>
      </c>
      <c r="F167" s="24" t="s">
        <v>7</v>
      </c>
      <c r="G167" s="69" t="s">
        <v>32</v>
      </c>
    </row>
    <row r="168" spans="1:7" x14ac:dyDescent="0.2">
      <c r="A168" s="69" t="s">
        <v>37</v>
      </c>
      <c r="B168" s="69" t="s">
        <v>128</v>
      </c>
      <c r="C168" s="24" t="s">
        <v>6</v>
      </c>
      <c r="D168" s="69">
        <v>100</v>
      </c>
      <c r="E168" s="80">
        <v>34.344999999999999</v>
      </c>
      <c r="F168" s="24" t="s">
        <v>7</v>
      </c>
      <c r="G168" s="69" t="s">
        <v>32</v>
      </c>
    </row>
    <row r="169" spans="1:7" x14ac:dyDescent="0.2">
      <c r="A169" s="69" t="s">
        <v>37</v>
      </c>
      <c r="B169" s="69" t="s">
        <v>129</v>
      </c>
      <c r="C169" s="24" t="s">
        <v>6</v>
      </c>
      <c r="D169" s="69">
        <v>116</v>
      </c>
      <c r="E169" s="80">
        <v>34.344999999999999</v>
      </c>
      <c r="F169" s="24" t="s">
        <v>7</v>
      </c>
      <c r="G169" s="69" t="s">
        <v>32</v>
      </c>
    </row>
    <row r="170" spans="1:7" x14ac:dyDescent="0.2">
      <c r="A170" s="69" t="s">
        <v>37</v>
      </c>
      <c r="B170" s="69" t="s">
        <v>130</v>
      </c>
      <c r="C170" s="24" t="s">
        <v>6</v>
      </c>
      <c r="D170" s="69">
        <v>61</v>
      </c>
      <c r="E170" s="80">
        <v>34.344999999999999</v>
      </c>
      <c r="F170" s="24" t="s">
        <v>7</v>
      </c>
      <c r="G170" s="69" t="s">
        <v>32</v>
      </c>
    </row>
    <row r="171" spans="1:7" x14ac:dyDescent="0.2">
      <c r="A171" s="69" t="s">
        <v>37</v>
      </c>
      <c r="B171" s="69" t="s">
        <v>131</v>
      </c>
      <c r="C171" s="24" t="s">
        <v>6</v>
      </c>
      <c r="D171" s="69">
        <v>100</v>
      </c>
      <c r="E171" s="80">
        <v>34.344999999999999</v>
      </c>
      <c r="F171" s="24" t="s">
        <v>7</v>
      </c>
      <c r="G171" s="69" t="s">
        <v>32</v>
      </c>
    </row>
    <row r="172" spans="1:7" x14ac:dyDescent="0.2">
      <c r="A172" s="69" t="s">
        <v>37</v>
      </c>
      <c r="B172" s="69" t="s">
        <v>132</v>
      </c>
      <c r="C172" s="24" t="s">
        <v>6</v>
      </c>
      <c r="D172" s="69">
        <v>57</v>
      </c>
      <c r="E172" s="80">
        <v>34.344999999999999</v>
      </c>
      <c r="F172" s="24" t="s">
        <v>7</v>
      </c>
      <c r="G172" s="69" t="s">
        <v>32</v>
      </c>
    </row>
    <row r="173" spans="1:7" x14ac:dyDescent="0.2">
      <c r="A173" s="69" t="s">
        <v>37</v>
      </c>
      <c r="B173" s="69" t="s">
        <v>132</v>
      </c>
      <c r="C173" s="24" t="s">
        <v>6</v>
      </c>
      <c r="D173" s="69">
        <v>40</v>
      </c>
      <c r="E173" s="80">
        <v>34.344999999999999</v>
      </c>
      <c r="F173" s="24" t="s">
        <v>7</v>
      </c>
      <c r="G173" s="69" t="s">
        <v>32</v>
      </c>
    </row>
    <row r="174" spans="1:7" x14ac:dyDescent="0.2">
      <c r="A174" s="69" t="s">
        <v>37</v>
      </c>
      <c r="B174" s="69" t="s">
        <v>132</v>
      </c>
      <c r="C174" s="24" t="s">
        <v>6</v>
      </c>
      <c r="D174" s="69">
        <v>3</v>
      </c>
      <c r="E174" s="80">
        <v>34.344999999999999</v>
      </c>
      <c r="F174" s="24" t="s">
        <v>7</v>
      </c>
      <c r="G174" s="69" t="s">
        <v>32</v>
      </c>
    </row>
    <row r="175" spans="1:7" x14ac:dyDescent="0.2">
      <c r="A175" s="69" t="s">
        <v>37</v>
      </c>
      <c r="B175" s="69" t="s">
        <v>133</v>
      </c>
      <c r="C175" s="24" t="s">
        <v>6</v>
      </c>
      <c r="D175" s="69">
        <v>100</v>
      </c>
      <c r="E175" s="80">
        <v>34.299999999999997</v>
      </c>
      <c r="F175" s="24" t="s">
        <v>7</v>
      </c>
      <c r="G175" s="69" t="s">
        <v>32</v>
      </c>
    </row>
    <row r="176" spans="1:7" x14ac:dyDescent="0.2">
      <c r="A176" s="69" t="s">
        <v>37</v>
      </c>
      <c r="B176" s="69" t="s">
        <v>134</v>
      </c>
      <c r="C176" s="24" t="s">
        <v>6</v>
      </c>
      <c r="D176" s="69">
        <v>100</v>
      </c>
      <c r="E176" s="80">
        <v>34.299999999999997</v>
      </c>
      <c r="F176" s="24" t="s">
        <v>7</v>
      </c>
      <c r="G176" s="69" t="s">
        <v>32</v>
      </c>
    </row>
    <row r="177" spans="1:7" x14ac:dyDescent="0.2">
      <c r="A177" s="69" t="s">
        <v>37</v>
      </c>
      <c r="B177" s="69" t="s">
        <v>135</v>
      </c>
      <c r="C177" s="24" t="s">
        <v>6</v>
      </c>
      <c r="D177" s="69">
        <v>100</v>
      </c>
      <c r="E177" s="80">
        <v>34.344999999999999</v>
      </c>
      <c r="F177" s="24" t="s">
        <v>7</v>
      </c>
      <c r="G177" s="69" t="s">
        <v>32</v>
      </c>
    </row>
    <row r="178" spans="1:7" x14ac:dyDescent="0.2">
      <c r="A178" s="69" t="s">
        <v>37</v>
      </c>
      <c r="B178" s="69" t="s">
        <v>135</v>
      </c>
      <c r="C178" s="24" t="s">
        <v>6</v>
      </c>
      <c r="D178" s="69">
        <v>100</v>
      </c>
      <c r="E178" s="80">
        <v>34.31</v>
      </c>
      <c r="F178" s="24" t="s">
        <v>7</v>
      </c>
      <c r="G178" s="69" t="s">
        <v>32</v>
      </c>
    </row>
    <row r="179" spans="1:7" x14ac:dyDescent="0.2">
      <c r="A179" s="69" t="s">
        <v>37</v>
      </c>
      <c r="B179" s="69" t="s">
        <v>136</v>
      </c>
      <c r="C179" s="24" t="s">
        <v>6</v>
      </c>
      <c r="D179" s="69">
        <v>100</v>
      </c>
      <c r="E179" s="80">
        <v>34.409999999999997</v>
      </c>
      <c r="F179" s="24" t="s">
        <v>7</v>
      </c>
      <c r="G179" s="69" t="s">
        <v>32</v>
      </c>
    </row>
    <row r="180" spans="1:7" x14ac:dyDescent="0.2">
      <c r="A180" s="69" t="s">
        <v>37</v>
      </c>
      <c r="B180" s="69" t="s">
        <v>137</v>
      </c>
      <c r="C180" s="24" t="s">
        <v>6</v>
      </c>
      <c r="D180" s="69">
        <v>71</v>
      </c>
      <c r="E180" s="80">
        <v>34.409999999999997</v>
      </c>
      <c r="F180" s="24" t="s">
        <v>7</v>
      </c>
      <c r="G180" s="69" t="s">
        <v>32</v>
      </c>
    </row>
    <row r="181" spans="1:7" x14ac:dyDescent="0.2">
      <c r="A181" s="69" t="s">
        <v>37</v>
      </c>
      <c r="B181" s="69" t="s">
        <v>137</v>
      </c>
      <c r="C181" s="24" t="s">
        <v>6</v>
      </c>
      <c r="D181" s="69">
        <v>24</v>
      </c>
      <c r="E181" s="80">
        <v>34.409999999999997</v>
      </c>
      <c r="F181" s="24" t="s">
        <v>7</v>
      </c>
      <c r="G181" s="69" t="s">
        <v>32</v>
      </c>
    </row>
    <row r="182" spans="1:7" x14ac:dyDescent="0.2">
      <c r="A182" s="69" t="s">
        <v>37</v>
      </c>
      <c r="B182" s="69" t="s">
        <v>137</v>
      </c>
      <c r="C182" s="24" t="s">
        <v>6</v>
      </c>
      <c r="D182" s="69">
        <v>76</v>
      </c>
      <c r="E182" s="80">
        <v>34.409999999999997</v>
      </c>
      <c r="F182" s="24" t="s">
        <v>7</v>
      </c>
      <c r="G182" s="69" t="s">
        <v>32</v>
      </c>
    </row>
    <row r="183" spans="1:7" x14ac:dyDescent="0.2">
      <c r="A183" s="69" t="s">
        <v>37</v>
      </c>
      <c r="B183" s="69" t="s">
        <v>138</v>
      </c>
      <c r="C183" s="24" t="s">
        <v>6</v>
      </c>
      <c r="D183" s="69">
        <v>58</v>
      </c>
      <c r="E183" s="80">
        <v>34.409999999999997</v>
      </c>
      <c r="F183" s="24" t="s">
        <v>7</v>
      </c>
      <c r="G183" s="69" t="s">
        <v>32</v>
      </c>
    </row>
    <row r="184" spans="1:7" x14ac:dyDescent="0.2">
      <c r="A184" s="69" t="s">
        <v>37</v>
      </c>
      <c r="B184" s="69" t="s">
        <v>138</v>
      </c>
      <c r="C184" s="24" t="s">
        <v>6</v>
      </c>
      <c r="D184" s="69">
        <v>71</v>
      </c>
      <c r="E184" s="80">
        <v>34.409999999999997</v>
      </c>
      <c r="F184" s="24" t="s">
        <v>7</v>
      </c>
      <c r="G184" s="69" t="s">
        <v>32</v>
      </c>
    </row>
    <row r="185" spans="1:7" x14ac:dyDescent="0.2">
      <c r="A185" s="69" t="s">
        <v>37</v>
      </c>
      <c r="B185" s="69" t="s">
        <v>139</v>
      </c>
      <c r="C185" s="24" t="s">
        <v>6</v>
      </c>
      <c r="D185" s="69">
        <v>100</v>
      </c>
      <c r="E185" s="80">
        <v>34.409999999999997</v>
      </c>
      <c r="F185" s="24" t="s">
        <v>7</v>
      </c>
      <c r="G185" s="69" t="s">
        <v>32</v>
      </c>
    </row>
    <row r="186" spans="1:7" x14ac:dyDescent="0.2">
      <c r="A186" s="69" t="s">
        <v>37</v>
      </c>
      <c r="B186" s="69" t="s">
        <v>140</v>
      </c>
      <c r="C186" s="24" t="s">
        <v>6</v>
      </c>
      <c r="D186" s="69">
        <v>26</v>
      </c>
      <c r="E186" s="80">
        <v>34.479999999999997</v>
      </c>
      <c r="F186" s="24" t="s">
        <v>7</v>
      </c>
      <c r="G186" s="69" t="s">
        <v>32</v>
      </c>
    </row>
    <row r="187" spans="1:7" x14ac:dyDescent="0.2">
      <c r="A187" s="69" t="s">
        <v>37</v>
      </c>
      <c r="B187" s="69" t="s">
        <v>140</v>
      </c>
      <c r="C187" s="24" t="s">
        <v>6</v>
      </c>
      <c r="D187" s="69">
        <v>51</v>
      </c>
      <c r="E187" s="80">
        <v>34.479999999999997</v>
      </c>
      <c r="F187" s="24" t="s">
        <v>7</v>
      </c>
      <c r="G187" s="69" t="s">
        <v>32</v>
      </c>
    </row>
    <row r="188" spans="1:7" x14ac:dyDescent="0.2">
      <c r="A188" s="69" t="s">
        <v>37</v>
      </c>
      <c r="B188" s="69" t="s">
        <v>141</v>
      </c>
      <c r="C188" s="24" t="s">
        <v>6</v>
      </c>
      <c r="D188" s="69">
        <v>80</v>
      </c>
      <c r="E188" s="80">
        <v>34.51</v>
      </c>
      <c r="F188" s="24" t="s">
        <v>7</v>
      </c>
      <c r="G188" s="69" t="s">
        <v>32</v>
      </c>
    </row>
    <row r="189" spans="1:7" x14ac:dyDescent="0.2">
      <c r="A189" s="69" t="s">
        <v>37</v>
      </c>
      <c r="B189" s="69" t="s">
        <v>141</v>
      </c>
      <c r="C189" s="24" t="s">
        <v>6</v>
      </c>
      <c r="D189" s="69">
        <v>77</v>
      </c>
      <c r="E189" s="80">
        <v>34.51</v>
      </c>
      <c r="F189" s="24" t="s">
        <v>7</v>
      </c>
      <c r="G189" s="69" t="s">
        <v>32</v>
      </c>
    </row>
    <row r="190" spans="1:7" x14ac:dyDescent="0.2">
      <c r="A190" s="69" t="s">
        <v>37</v>
      </c>
      <c r="B190" s="69" t="s">
        <v>141</v>
      </c>
      <c r="C190" s="24" t="s">
        <v>6</v>
      </c>
      <c r="D190" s="69">
        <v>80</v>
      </c>
      <c r="E190" s="80">
        <v>34.51</v>
      </c>
      <c r="F190" s="24" t="s">
        <v>7</v>
      </c>
      <c r="G190" s="69" t="s">
        <v>32</v>
      </c>
    </row>
    <row r="191" spans="1:7" x14ac:dyDescent="0.2">
      <c r="A191" s="69" t="s">
        <v>37</v>
      </c>
      <c r="B191" s="69" t="s">
        <v>141</v>
      </c>
      <c r="C191" s="24" t="s">
        <v>6</v>
      </c>
      <c r="D191" s="69">
        <v>3</v>
      </c>
      <c r="E191" s="80">
        <v>34.51</v>
      </c>
      <c r="F191" s="24" t="s">
        <v>7</v>
      </c>
      <c r="G191" s="69" t="s">
        <v>32</v>
      </c>
    </row>
    <row r="192" spans="1:7" x14ac:dyDescent="0.2">
      <c r="A192" s="69" t="s">
        <v>37</v>
      </c>
      <c r="B192" s="69" t="s">
        <v>141</v>
      </c>
      <c r="C192" s="24" t="s">
        <v>6</v>
      </c>
      <c r="D192" s="69">
        <v>3</v>
      </c>
      <c r="E192" s="80">
        <v>34.51</v>
      </c>
      <c r="F192" s="24" t="s">
        <v>7</v>
      </c>
      <c r="G192" s="69" t="s">
        <v>32</v>
      </c>
    </row>
    <row r="193" spans="1:7" x14ac:dyDescent="0.2">
      <c r="A193" s="69" t="s">
        <v>37</v>
      </c>
      <c r="B193" s="69" t="s">
        <v>141</v>
      </c>
      <c r="C193" s="24" t="s">
        <v>6</v>
      </c>
      <c r="D193" s="69">
        <v>77</v>
      </c>
      <c r="E193" s="80">
        <v>34.51</v>
      </c>
      <c r="F193" s="24" t="s">
        <v>7</v>
      </c>
      <c r="G193" s="69" t="s">
        <v>32</v>
      </c>
    </row>
    <row r="194" spans="1:7" x14ac:dyDescent="0.2">
      <c r="A194" s="69" t="s">
        <v>37</v>
      </c>
      <c r="B194" s="69" t="s">
        <v>141</v>
      </c>
      <c r="C194" s="24" t="s">
        <v>6</v>
      </c>
      <c r="D194" s="69">
        <v>77</v>
      </c>
      <c r="E194" s="80">
        <v>34.51</v>
      </c>
      <c r="F194" s="24" t="s">
        <v>7</v>
      </c>
      <c r="G194" s="69" t="s">
        <v>32</v>
      </c>
    </row>
    <row r="195" spans="1:7" x14ac:dyDescent="0.2">
      <c r="A195" s="69" t="s">
        <v>37</v>
      </c>
      <c r="B195" s="69" t="s">
        <v>141</v>
      </c>
      <c r="C195" s="24" t="s">
        <v>6</v>
      </c>
      <c r="D195" s="69">
        <v>77</v>
      </c>
      <c r="E195" s="80">
        <v>34.51</v>
      </c>
      <c r="F195" s="24" t="s">
        <v>7</v>
      </c>
      <c r="G195" s="69" t="s">
        <v>32</v>
      </c>
    </row>
    <row r="196" spans="1:7" x14ac:dyDescent="0.2">
      <c r="A196" s="69" t="s">
        <v>37</v>
      </c>
      <c r="B196" s="69" t="s">
        <v>141</v>
      </c>
      <c r="C196" s="24" t="s">
        <v>6</v>
      </c>
      <c r="D196" s="69">
        <v>26</v>
      </c>
      <c r="E196" s="80">
        <v>34.51</v>
      </c>
      <c r="F196" s="24" t="s">
        <v>7</v>
      </c>
      <c r="G196" s="69" t="s">
        <v>32</v>
      </c>
    </row>
    <row r="197" spans="1:7" x14ac:dyDescent="0.2">
      <c r="A197" s="69" t="s">
        <v>37</v>
      </c>
      <c r="B197" s="69" t="s">
        <v>142</v>
      </c>
      <c r="C197" s="24" t="s">
        <v>6</v>
      </c>
      <c r="D197" s="69">
        <v>23</v>
      </c>
      <c r="E197" s="80">
        <v>34.479999999999997</v>
      </c>
      <c r="F197" s="24" t="s">
        <v>7</v>
      </c>
      <c r="G197" s="69" t="s">
        <v>32</v>
      </c>
    </row>
    <row r="198" spans="1:7" x14ac:dyDescent="0.2">
      <c r="A198" s="69" t="s">
        <v>37</v>
      </c>
      <c r="B198" s="69" t="s">
        <v>143</v>
      </c>
      <c r="C198" s="24" t="s">
        <v>6</v>
      </c>
      <c r="D198" s="69">
        <v>84</v>
      </c>
      <c r="E198" s="80">
        <v>34.524999999999999</v>
      </c>
      <c r="F198" s="24" t="s">
        <v>7</v>
      </c>
      <c r="G198" s="69" t="s">
        <v>32</v>
      </c>
    </row>
    <row r="199" spans="1:7" x14ac:dyDescent="0.2">
      <c r="A199" s="69" t="s">
        <v>37</v>
      </c>
      <c r="B199" s="69" t="s">
        <v>143</v>
      </c>
      <c r="C199" s="24" t="s">
        <v>6</v>
      </c>
      <c r="D199" s="69">
        <v>16</v>
      </c>
      <c r="E199" s="80">
        <v>34.524999999999999</v>
      </c>
      <c r="F199" s="24" t="s">
        <v>7</v>
      </c>
      <c r="G199" s="69" t="s">
        <v>32</v>
      </c>
    </row>
    <row r="200" spans="1:7" x14ac:dyDescent="0.2">
      <c r="A200" s="69" t="s">
        <v>37</v>
      </c>
      <c r="B200" s="69" t="s">
        <v>144</v>
      </c>
      <c r="C200" s="24" t="s">
        <v>6</v>
      </c>
      <c r="D200" s="69">
        <v>100</v>
      </c>
      <c r="E200" s="80">
        <v>34.54</v>
      </c>
      <c r="F200" s="24" t="s">
        <v>7</v>
      </c>
      <c r="G200" s="69" t="s">
        <v>32</v>
      </c>
    </row>
    <row r="201" spans="1:7" x14ac:dyDescent="0.2">
      <c r="A201" s="69" t="s">
        <v>37</v>
      </c>
      <c r="B201" s="69" t="s">
        <v>144</v>
      </c>
      <c r="C201" s="24" t="s">
        <v>6</v>
      </c>
      <c r="D201" s="69">
        <v>48</v>
      </c>
      <c r="E201" s="80">
        <v>34.54</v>
      </c>
      <c r="F201" s="24" t="s">
        <v>7</v>
      </c>
      <c r="G201" s="69" t="s">
        <v>32</v>
      </c>
    </row>
    <row r="202" spans="1:7" x14ac:dyDescent="0.2">
      <c r="A202" s="69" t="s">
        <v>37</v>
      </c>
      <c r="B202" s="69" t="s">
        <v>145</v>
      </c>
      <c r="C202" s="24" t="s">
        <v>6</v>
      </c>
      <c r="D202" s="69">
        <v>52</v>
      </c>
      <c r="E202" s="80">
        <v>34.51</v>
      </c>
      <c r="F202" s="24" t="s">
        <v>7</v>
      </c>
      <c r="G202" s="69" t="s">
        <v>32</v>
      </c>
    </row>
    <row r="203" spans="1:7" x14ac:dyDescent="0.2">
      <c r="A203" s="69" t="s">
        <v>37</v>
      </c>
      <c r="B203" s="69" t="s">
        <v>146</v>
      </c>
      <c r="C203" s="24" t="s">
        <v>6</v>
      </c>
      <c r="D203" s="69">
        <v>100</v>
      </c>
      <c r="E203" s="80">
        <v>34.549999999999997</v>
      </c>
      <c r="F203" s="24" t="s">
        <v>7</v>
      </c>
      <c r="G203" s="69" t="s">
        <v>32</v>
      </c>
    </row>
    <row r="204" spans="1:7" x14ac:dyDescent="0.2">
      <c r="A204" s="69" t="s">
        <v>37</v>
      </c>
      <c r="B204" s="69" t="s">
        <v>147</v>
      </c>
      <c r="C204" s="24" t="s">
        <v>6</v>
      </c>
      <c r="D204" s="69">
        <v>100</v>
      </c>
      <c r="E204" s="80">
        <v>34.549999999999997</v>
      </c>
      <c r="F204" s="24" t="s">
        <v>7</v>
      </c>
      <c r="G204" s="69" t="s">
        <v>32</v>
      </c>
    </row>
    <row r="205" spans="1:7" x14ac:dyDescent="0.2">
      <c r="A205" s="69" t="s">
        <v>37</v>
      </c>
      <c r="B205" s="69" t="s">
        <v>148</v>
      </c>
      <c r="C205" s="24" t="s">
        <v>6</v>
      </c>
      <c r="D205" s="69">
        <v>100</v>
      </c>
      <c r="E205" s="80">
        <v>34.549999999999997</v>
      </c>
      <c r="F205" s="24" t="s">
        <v>7</v>
      </c>
      <c r="G205" s="69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91"/>
  <sheetViews>
    <sheetView showGridLines="0" workbookViewId="0">
      <pane ySplit="4" topLeftCell="A5" activePane="bottomLeft" state="frozen"/>
      <selection pane="bottomLeft" activeCell="H18" sqref="H18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43032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x14ac:dyDescent="0.2">
      <c r="A5" s="69" t="s">
        <v>149</v>
      </c>
      <c r="B5" s="69" t="s">
        <v>150</v>
      </c>
      <c r="C5" s="24" t="s">
        <v>6</v>
      </c>
      <c r="D5" s="69">
        <v>120</v>
      </c>
      <c r="E5" s="80">
        <v>34.5</v>
      </c>
      <c r="F5" s="24" t="s">
        <v>7</v>
      </c>
      <c r="G5" s="69" t="s">
        <v>32</v>
      </c>
    </row>
    <row r="6" spans="1:438" s="56" customFormat="1" x14ac:dyDescent="0.2">
      <c r="A6" s="69" t="s">
        <v>149</v>
      </c>
      <c r="B6" s="69" t="s">
        <v>150</v>
      </c>
      <c r="C6" s="24" t="s">
        <v>6</v>
      </c>
      <c r="D6" s="69">
        <v>100</v>
      </c>
      <c r="E6" s="80">
        <v>34.5</v>
      </c>
      <c r="F6" s="24" t="s">
        <v>7</v>
      </c>
      <c r="G6" s="69" t="s">
        <v>32</v>
      </c>
    </row>
    <row r="7" spans="1:438" s="56" customFormat="1" x14ac:dyDescent="0.2">
      <c r="A7" s="69" t="s">
        <v>149</v>
      </c>
      <c r="B7" s="69" t="s">
        <v>150</v>
      </c>
      <c r="C7" s="24" t="s">
        <v>6</v>
      </c>
      <c r="D7" s="69">
        <v>79</v>
      </c>
      <c r="E7" s="80">
        <v>34.5</v>
      </c>
      <c r="F7" s="24" t="s">
        <v>7</v>
      </c>
      <c r="G7" s="69" t="s">
        <v>32</v>
      </c>
    </row>
    <row r="8" spans="1:438" s="56" customFormat="1" x14ac:dyDescent="0.2">
      <c r="A8" s="69" t="s">
        <v>149</v>
      </c>
      <c r="B8" s="69" t="s">
        <v>150</v>
      </c>
      <c r="C8" s="24" t="s">
        <v>6</v>
      </c>
      <c r="D8" s="69">
        <v>20</v>
      </c>
      <c r="E8" s="80">
        <v>34.5</v>
      </c>
      <c r="F8" s="24" t="s">
        <v>7</v>
      </c>
      <c r="G8" s="69" t="s">
        <v>32</v>
      </c>
    </row>
    <row r="9" spans="1:438" x14ac:dyDescent="0.2">
      <c r="A9" s="69" t="s">
        <v>149</v>
      </c>
      <c r="B9" s="69" t="s">
        <v>151</v>
      </c>
      <c r="C9" s="24" t="s">
        <v>6</v>
      </c>
      <c r="D9" s="69">
        <v>30</v>
      </c>
      <c r="E9" s="80">
        <v>34.5</v>
      </c>
      <c r="F9" s="24" t="s">
        <v>7</v>
      </c>
      <c r="G9" s="69" t="s">
        <v>32</v>
      </c>
    </row>
    <row r="10" spans="1:438" x14ac:dyDescent="0.2">
      <c r="A10" s="69" t="s">
        <v>149</v>
      </c>
      <c r="B10" s="69" t="s">
        <v>152</v>
      </c>
      <c r="C10" s="24" t="s">
        <v>6</v>
      </c>
      <c r="D10" s="69">
        <v>166</v>
      </c>
      <c r="E10" s="80">
        <v>34.484999999999999</v>
      </c>
      <c r="F10" s="24" t="s">
        <v>7</v>
      </c>
      <c r="G10" s="69" t="s">
        <v>32</v>
      </c>
    </row>
    <row r="11" spans="1:438" x14ac:dyDescent="0.2">
      <c r="A11" s="69" t="s">
        <v>149</v>
      </c>
      <c r="B11" s="69" t="s">
        <v>153</v>
      </c>
      <c r="C11" s="24" t="s">
        <v>6</v>
      </c>
      <c r="D11" s="69">
        <v>66</v>
      </c>
      <c r="E11" s="80">
        <v>34.484999999999999</v>
      </c>
      <c r="F11" s="24" t="s">
        <v>7</v>
      </c>
      <c r="G11" s="69" t="s">
        <v>32</v>
      </c>
    </row>
    <row r="12" spans="1:438" x14ac:dyDescent="0.2">
      <c r="A12" s="69" t="s">
        <v>149</v>
      </c>
      <c r="B12" s="69" t="s">
        <v>154</v>
      </c>
      <c r="C12" s="24" t="s">
        <v>6</v>
      </c>
      <c r="D12" s="69">
        <v>100</v>
      </c>
      <c r="E12" s="80">
        <v>34.484999999999999</v>
      </c>
      <c r="F12" s="24" t="s">
        <v>7</v>
      </c>
      <c r="G12" s="69" t="s">
        <v>32</v>
      </c>
    </row>
    <row r="13" spans="1:438" x14ac:dyDescent="0.2">
      <c r="A13" s="69" t="s">
        <v>149</v>
      </c>
      <c r="B13" s="69" t="s">
        <v>155</v>
      </c>
      <c r="C13" s="24" t="s">
        <v>6</v>
      </c>
      <c r="D13" s="69">
        <v>166</v>
      </c>
      <c r="E13" s="80">
        <v>34.484999999999999</v>
      </c>
      <c r="F13" s="24" t="s">
        <v>7</v>
      </c>
      <c r="G13" s="69" t="s">
        <v>32</v>
      </c>
    </row>
    <row r="14" spans="1:438" x14ac:dyDescent="0.2">
      <c r="A14" s="69" t="s">
        <v>149</v>
      </c>
      <c r="B14" s="69" t="s">
        <v>156</v>
      </c>
      <c r="C14" s="24" t="s">
        <v>6</v>
      </c>
      <c r="D14" s="69">
        <v>500</v>
      </c>
      <c r="E14" s="80">
        <v>34.46</v>
      </c>
      <c r="F14" s="24" t="s">
        <v>7</v>
      </c>
      <c r="G14" s="69" t="s">
        <v>32</v>
      </c>
    </row>
    <row r="15" spans="1:438" x14ac:dyDescent="0.2">
      <c r="A15" s="69" t="s">
        <v>149</v>
      </c>
      <c r="B15" s="69" t="s">
        <v>157</v>
      </c>
      <c r="C15" s="24" t="s">
        <v>6</v>
      </c>
      <c r="D15" s="69">
        <v>13</v>
      </c>
      <c r="E15" s="80">
        <v>34.44</v>
      </c>
      <c r="F15" s="24" t="s">
        <v>7</v>
      </c>
      <c r="G15" s="69" t="s">
        <v>32</v>
      </c>
    </row>
    <row r="16" spans="1:438" x14ac:dyDescent="0.2">
      <c r="A16" s="69" t="s">
        <v>149</v>
      </c>
      <c r="B16" s="69" t="s">
        <v>157</v>
      </c>
      <c r="C16" s="24" t="s">
        <v>6</v>
      </c>
      <c r="D16" s="69">
        <v>487</v>
      </c>
      <c r="E16" s="80">
        <v>34.44</v>
      </c>
      <c r="F16" s="24" t="s">
        <v>7</v>
      </c>
      <c r="G16" s="69" t="s">
        <v>32</v>
      </c>
    </row>
    <row r="17" spans="1:7" x14ac:dyDescent="0.2">
      <c r="A17" s="69" t="s">
        <v>149</v>
      </c>
      <c r="B17" s="69" t="s">
        <v>158</v>
      </c>
      <c r="C17" s="24" t="s">
        <v>6</v>
      </c>
      <c r="D17" s="69">
        <v>255</v>
      </c>
      <c r="E17" s="80">
        <v>34.44</v>
      </c>
      <c r="F17" s="24" t="s">
        <v>7</v>
      </c>
      <c r="G17" s="69" t="s">
        <v>32</v>
      </c>
    </row>
    <row r="18" spans="1:7" x14ac:dyDescent="0.2">
      <c r="A18" s="69" t="s">
        <v>149</v>
      </c>
      <c r="B18" s="69" t="s">
        <v>158</v>
      </c>
      <c r="C18" s="24" t="s">
        <v>6</v>
      </c>
      <c r="D18" s="69">
        <v>245</v>
      </c>
      <c r="E18" s="80">
        <v>34.44</v>
      </c>
      <c r="F18" s="24" t="s">
        <v>7</v>
      </c>
      <c r="G18" s="69" t="s">
        <v>32</v>
      </c>
    </row>
    <row r="19" spans="1:7" x14ac:dyDescent="0.2">
      <c r="A19" s="69" t="s">
        <v>149</v>
      </c>
      <c r="B19" s="69" t="s">
        <v>159</v>
      </c>
      <c r="C19" s="24" t="s">
        <v>6</v>
      </c>
      <c r="D19" s="69">
        <v>500</v>
      </c>
      <c r="E19" s="80">
        <v>34.44</v>
      </c>
      <c r="F19" s="24" t="s">
        <v>7</v>
      </c>
      <c r="G19" s="69" t="s">
        <v>32</v>
      </c>
    </row>
    <row r="20" spans="1:7" x14ac:dyDescent="0.2">
      <c r="A20" s="69" t="s">
        <v>149</v>
      </c>
      <c r="B20" s="69" t="s">
        <v>160</v>
      </c>
      <c r="C20" s="24" t="s">
        <v>6</v>
      </c>
      <c r="D20" s="69">
        <v>10</v>
      </c>
      <c r="E20" s="80">
        <v>34.424999999999997</v>
      </c>
      <c r="F20" s="24" t="s">
        <v>7</v>
      </c>
      <c r="G20" s="69" t="s">
        <v>32</v>
      </c>
    </row>
    <row r="21" spans="1:7" x14ac:dyDescent="0.2">
      <c r="A21" s="69" t="s">
        <v>149</v>
      </c>
      <c r="B21" s="69" t="s">
        <v>160</v>
      </c>
      <c r="C21" s="24" t="s">
        <v>6</v>
      </c>
      <c r="D21" s="69">
        <v>30</v>
      </c>
      <c r="E21" s="80">
        <v>34.424999999999997</v>
      </c>
      <c r="F21" s="24" t="s">
        <v>7</v>
      </c>
      <c r="G21" s="69" t="s">
        <v>32</v>
      </c>
    </row>
    <row r="22" spans="1:7" x14ac:dyDescent="0.2">
      <c r="A22" s="69" t="s">
        <v>149</v>
      </c>
      <c r="B22" s="69" t="s">
        <v>160</v>
      </c>
      <c r="C22" s="24" t="s">
        <v>6</v>
      </c>
      <c r="D22" s="69">
        <v>460</v>
      </c>
      <c r="E22" s="80">
        <v>34.424999999999997</v>
      </c>
      <c r="F22" s="24" t="s">
        <v>7</v>
      </c>
      <c r="G22" s="69" t="s">
        <v>32</v>
      </c>
    </row>
    <row r="23" spans="1:7" x14ac:dyDescent="0.2">
      <c r="A23" s="69" t="s">
        <v>149</v>
      </c>
      <c r="B23" s="69" t="s">
        <v>161</v>
      </c>
      <c r="C23" s="24" t="s">
        <v>6</v>
      </c>
      <c r="D23" s="69">
        <v>42</v>
      </c>
      <c r="E23" s="80">
        <v>34.33</v>
      </c>
      <c r="F23" s="24" t="s">
        <v>7</v>
      </c>
      <c r="G23" s="69" t="s">
        <v>32</v>
      </c>
    </row>
    <row r="24" spans="1:7" x14ac:dyDescent="0.2">
      <c r="A24" s="69" t="s">
        <v>149</v>
      </c>
      <c r="B24" s="69" t="s">
        <v>161</v>
      </c>
      <c r="C24" s="24" t="s">
        <v>6</v>
      </c>
      <c r="D24" s="69">
        <v>56</v>
      </c>
      <c r="E24" s="80">
        <v>34.33</v>
      </c>
      <c r="F24" s="24" t="s">
        <v>7</v>
      </c>
      <c r="G24" s="69" t="s">
        <v>32</v>
      </c>
    </row>
    <row r="25" spans="1:7" x14ac:dyDescent="0.2">
      <c r="A25" s="69" t="s">
        <v>149</v>
      </c>
      <c r="B25" s="69" t="s">
        <v>161</v>
      </c>
      <c r="C25" s="24" t="s">
        <v>6</v>
      </c>
      <c r="D25" s="69">
        <v>12</v>
      </c>
      <c r="E25" s="80">
        <v>34.33</v>
      </c>
      <c r="F25" s="24" t="s">
        <v>7</v>
      </c>
      <c r="G25" s="69" t="s">
        <v>32</v>
      </c>
    </row>
    <row r="26" spans="1:7" x14ac:dyDescent="0.2">
      <c r="A26" s="69" t="s">
        <v>149</v>
      </c>
      <c r="B26" s="69" t="s">
        <v>161</v>
      </c>
      <c r="C26" s="24" t="s">
        <v>6</v>
      </c>
      <c r="D26" s="69">
        <v>61</v>
      </c>
      <c r="E26" s="80">
        <v>34.33</v>
      </c>
      <c r="F26" s="24" t="s">
        <v>7</v>
      </c>
      <c r="G26" s="69" t="s">
        <v>32</v>
      </c>
    </row>
    <row r="27" spans="1:7" x14ac:dyDescent="0.2">
      <c r="A27" s="69" t="s">
        <v>149</v>
      </c>
      <c r="B27" s="69" t="s">
        <v>162</v>
      </c>
      <c r="C27" s="24" t="s">
        <v>6</v>
      </c>
      <c r="D27" s="69">
        <v>175</v>
      </c>
      <c r="E27" s="80">
        <v>34.33</v>
      </c>
      <c r="F27" s="24" t="s">
        <v>7</v>
      </c>
      <c r="G27" s="69" t="s">
        <v>32</v>
      </c>
    </row>
    <row r="28" spans="1:7" x14ac:dyDescent="0.2">
      <c r="A28" s="69" t="s">
        <v>149</v>
      </c>
      <c r="B28" s="69" t="s">
        <v>163</v>
      </c>
      <c r="C28" s="24" t="s">
        <v>6</v>
      </c>
      <c r="D28" s="69">
        <v>19</v>
      </c>
      <c r="E28" s="80">
        <v>34.335000000000001</v>
      </c>
      <c r="F28" s="24" t="s">
        <v>7</v>
      </c>
      <c r="G28" s="69" t="s">
        <v>32</v>
      </c>
    </row>
    <row r="29" spans="1:7" x14ac:dyDescent="0.2">
      <c r="A29" s="69" t="s">
        <v>149</v>
      </c>
      <c r="B29" s="69" t="s">
        <v>163</v>
      </c>
      <c r="C29" s="24" t="s">
        <v>6</v>
      </c>
      <c r="D29" s="69">
        <v>156</v>
      </c>
      <c r="E29" s="80">
        <v>34.335000000000001</v>
      </c>
      <c r="F29" s="24" t="s">
        <v>7</v>
      </c>
      <c r="G29" s="69" t="s">
        <v>32</v>
      </c>
    </row>
    <row r="30" spans="1:7" x14ac:dyDescent="0.2">
      <c r="A30" s="69" t="s">
        <v>149</v>
      </c>
      <c r="B30" s="69" t="s">
        <v>164</v>
      </c>
      <c r="C30" s="24" t="s">
        <v>6</v>
      </c>
      <c r="D30" s="69">
        <v>90</v>
      </c>
      <c r="E30" s="80">
        <v>34.335000000000001</v>
      </c>
      <c r="F30" s="24" t="s">
        <v>7</v>
      </c>
      <c r="G30" s="69" t="s">
        <v>32</v>
      </c>
    </row>
    <row r="31" spans="1:7" x14ac:dyDescent="0.2">
      <c r="A31" s="69" t="s">
        <v>149</v>
      </c>
      <c r="B31" s="69" t="s">
        <v>164</v>
      </c>
      <c r="C31" s="24" t="s">
        <v>6</v>
      </c>
      <c r="D31" s="69">
        <v>30</v>
      </c>
      <c r="E31" s="80">
        <v>34.335000000000001</v>
      </c>
      <c r="F31" s="24" t="s">
        <v>7</v>
      </c>
      <c r="G31" s="69" t="s">
        <v>32</v>
      </c>
    </row>
    <row r="32" spans="1:7" x14ac:dyDescent="0.2">
      <c r="A32" s="69" t="s">
        <v>149</v>
      </c>
      <c r="B32" s="69" t="s">
        <v>164</v>
      </c>
      <c r="C32" s="24" t="s">
        <v>6</v>
      </c>
      <c r="D32" s="69">
        <v>55</v>
      </c>
      <c r="E32" s="80">
        <v>34.335000000000001</v>
      </c>
      <c r="F32" s="24" t="s">
        <v>7</v>
      </c>
      <c r="G32" s="69" t="s">
        <v>32</v>
      </c>
    </row>
    <row r="33" spans="1:7" x14ac:dyDescent="0.2">
      <c r="A33" s="69" t="s">
        <v>149</v>
      </c>
      <c r="B33" s="69" t="s">
        <v>165</v>
      </c>
      <c r="C33" s="24" t="s">
        <v>6</v>
      </c>
      <c r="D33" s="69">
        <v>66</v>
      </c>
      <c r="E33" s="80">
        <v>34.31</v>
      </c>
      <c r="F33" s="24" t="s">
        <v>7</v>
      </c>
      <c r="G33" s="69" t="s">
        <v>32</v>
      </c>
    </row>
    <row r="34" spans="1:7" x14ac:dyDescent="0.2">
      <c r="A34" s="69" t="s">
        <v>149</v>
      </c>
      <c r="B34" s="69" t="s">
        <v>165</v>
      </c>
      <c r="C34" s="24" t="s">
        <v>6</v>
      </c>
      <c r="D34" s="69">
        <v>11</v>
      </c>
      <c r="E34" s="80">
        <v>34.31</v>
      </c>
      <c r="F34" s="24" t="s">
        <v>7</v>
      </c>
      <c r="G34" s="69" t="s">
        <v>32</v>
      </c>
    </row>
    <row r="35" spans="1:7" x14ac:dyDescent="0.2">
      <c r="A35" s="69" t="s">
        <v>149</v>
      </c>
      <c r="B35" s="69" t="s">
        <v>165</v>
      </c>
      <c r="C35" s="24" t="s">
        <v>6</v>
      </c>
      <c r="D35" s="69">
        <v>74</v>
      </c>
      <c r="E35" s="80">
        <v>34.31</v>
      </c>
      <c r="F35" s="24" t="s">
        <v>7</v>
      </c>
      <c r="G35" s="69" t="s">
        <v>32</v>
      </c>
    </row>
    <row r="36" spans="1:7" x14ac:dyDescent="0.2">
      <c r="A36" s="69" t="s">
        <v>149</v>
      </c>
      <c r="B36" s="69" t="s">
        <v>165</v>
      </c>
      <c r="C36" s="24" t="s">
        <v>6</v>
      </c>
      <c r="D36" s="69">
        <v>15</v>
      </c>
      <c r="E36" s="80">
        <v>34.31</v>
      </c>
      <c r="F36" s="24" t="s">
        <v>7</v>
      </c>
      <c r="G36" s="69" t="s">
        <v>32</v>
      </c>
    </row>
    <row r="37" spans="1:7" x14ac:dyDescent="0.2">
      <c r="A37" s="69" t="s">
        <v>149</v>
      </c>
      <c r="B37" s="69" t="s">
        <v>166</v>
      </c>
      <c r="C37" s="24" t="s">
        <v>6</v>
      </c>
      <c r="D37" s="69">
        <v>100</v>
      </c>
      <c r="E37" s="80">
        <v>34.33</v>
      </c>
      <c r="F37" s="24" t="s">
        <v>7</v>
      </c>
      <c r="G37" s="69" t="s">
        <v>32</v>
      </c>
    </row>
    <row r="38" spans="1:7" x14ac:dyDescent="0.2">
      <c r="A38" s="69" t="s">
        <v>149</v>
      </c>
      <c r="B38" s="69" t="s">
        <v>167</v>
      </c>
      <c r="C38" s="24" t="s">
        <v>6</v>
      </c>
      <c r="D38" s="69">
        <v>75</v>
      </c>
      <c r="E38" s="80">
        <v>34.33</v>
      </c>
      <c r="F38" s="24" t="s">
        <v>7</v>
      </c>
      <c r="G38" s="69" t="s">
        <v>32</v>
      </c>
    </row>
    <row r="39" spans="1:7" x14ac:dyDescent="0.2">
      <c r="A39" s="69" t="s">
        <v>149</v>
      </c>
      <c r="B39" s="69" t="s">
        <v>168</v>
      </c>
      <c r="C39" s="24" t="s">
        <v>6</v>
      </c>
      <c r="D39" s="69">
        <v>300</v>
      </c>
      <c r="E39" s="80">
        <v>34.35</v>
      </c>
      <c r="F39" s="24" t="s">
        <v>7</v>
      </c>
      <c r="G39" s="69" t="s">
        <v>32</v>
      </c>
    </row>
    <row r="40" spans="1:7" x14ac:dyDescent="0.2">
      <c r="A40" s="69" t="s">
        <v>149</v>
      </c>
      <c r="B40" s="69" t="s">
        <v>168</v>
      </c>
      <c r="C40" s="24" t="s">
        <v>6</v>
      </c>
      <c r="D40" s="69">
        <v>200</v>
      </c>
      <c r="E40" s="80">
        <v>34.35</v>
      </c>
      <c r="F40" s="24" t="s">
        <v>7</v>
      </c>
      <c r="G40" s="69" t="s">
        <v>32</v>
      </c>
    </row>
    <row r="41" spans="1:7" x14ac:dyDescent="0.2">
      <c r="A41" s="69" t="s">
        <v>149</v>
      </c>
      <c r="B41" s="69" t="s">
        <v>169</v>
      </c>
      <c r="C41" s="24" t="s">
        <v>6</v>
      </c>
      <c r="D41" s="69">
        <v>89</v>
      </c>
      <c r="E41" s="80">
        <v>34.384999999999998</v>
      </c>
      <c r="F41" s="24" t="s">
        <v>7</v>
      </c>
      <c r="G41" s="69" t="s">
        <v>32</v>
      </c>
    </row>
    <row r="42" spans="1:7" x14ac:dyDescent="0.2">
      <c r="A42" s="69" t="s">
        <v>149</v>
      </c>
      <c r="B42" s="69" t="s">
        <v>170</v>
      </c>
      <c r="C42" s="24" t="s">
        <v>6</v>
      </c>
      <c r="D42" s="69">
        <v>100</v>
      </c>
      <c r="E42" s="80">
        <v>34.39</v>
      </c>
      <c r="F42" s="24" t="s">
        <v>7</v>
      </c>
      <c r="G42" s="69" t="s">
        <v>32</v>
      </c>
    </row>
    <row r="43" spans="1:7" x14ac:dyDescent="0.2">
      <c r="A43" s="69" t="s">
        <v>149</v>
      </c>
      <c r="B43" s="69" t="s">
        <v>170</v>
      </c>
      <c r="C43" s="24" t="s">
        <v>6</v>
      </c>
      <c r="D43" s="69">
        <v>100</v>
      </c>
      <c r="E43" s="80">
        <v>34.39</v>
      </c>
      <c r="F43" s="24" t="s">
        <v>7</v>
      </c>
      <c r="G43" s="69" t="s">
        <v>32</v>
      </c>
    </row>
    <row r="44" spans="1:7" x14ac:dyDescent="0.2">
      <c r="A44" s="69" t="s">
        <v>149</v>
      </c>
      <c r="B44" s="69" t="s">
        <v>170</v>
      </c>
      <c r="C44" s="24" t="s">
        <v>6</v>
      </c>
      <c r="D44" s="69">
        <v>100</v>
      </c>
      <c r="E44" s="80">
        <v>34.39</v>
      </c>
      <c r="F44" s="24" t="s">
        <v>7</v>
      </c>
      <c r="G44" s="69" t="s">
        <v>32</v>
      </c>
    </row>
    <row r="45" spans="1:7" x14ac:dyDescent="0.2">
      <c r="A45" s="69" t="s">
        <v>149</v>
      </c>
      <c r="B45" s="69" t="s">
        <v>170</v>
      </c>
      <c r="C45" s="24" t="s">
        <v>6</v>
      </c>
      <c r="D45" s="69">
        <v>100</v>
      </c>
      <c r="E45" s="80">
        <v>34.39</v>
      </c>
      <c r="F45" s="24" t="s">
        <v>7</v>
      </c>
      <c r="G45" s="69" t="s">
        <v>32</v>
      </c>
    </row>
    <row r="46" spans="1:7" x14ac:dyDescent="0.2">
      <c r="A46" s="69" t="s">
        <v>149</v>
      </c>
      <c r="B46" s="69" t="s">
        <v>170</v>
      </c>
      <c r="C46" s="24" t="s">
        <v>6</v>
      </c>
      <c r="D46" s="69">
        <v>100</v>
      </c>
      <c r="E46" s="80">
        <v>34.39</v>
      </c>
      <c r="F46" s="24" t="s">
        <v>7</v>
      </c>
      <c r="G46" s="69" t="s">
        <v>32</v>
      </c>
    </row>
    <row r="47" spans="1:7" x14ac:dyDescent="0.2">
      <c r="A47" s="69" t="s">
        <v>149</v>
      </c>
      <c r="B47" s="69" t="s">
        <v>170</v>
      </c>
      <c r="C47" s="24" t="s">
        <v>6</v>
      </c>
      <c r="D47" s="69">
        <v>100</v>
      </c>
      <c r="E47" s="80">
        <v>34.384999999999998</v>
      </c>
      <c r="F47" s="24" t="s">
        <v>7</v>
      </c>
      <c r="G47" s="69" t="s">
        <v>32</v>
      </c>
    </row>
    <row r="48" spans="1:7" x14ac:dyDescent="0.2">
      <c r="A48" s="69" t="s">
        <v>149</v>
      </c>
      <c r="B48" s="69" t="s">
        <v>170</v>
      </c>
      <c r="C48" s="24" t="s">
        <v>6</v>
      </c>
      <c r="D48" s="69">
        <v>100</v>
      </c>
      <c r="E48" s="80">
        <v>34.384999999999998</v>
      </c>
      <c r="F48" s="24" t="s">
        <v>7</v>
      </c>
      <c r="G48" s="69" t="s">
        <v>32</v>
      </c>
    </row>
    <row r="49" spans="1:7" x14ac:dyDescent="0.2">
      <c r="A49" s="69" t="s">
        <v>149</v>
      </c>
      <c r="B49" s="69" t="s">
        <v>170</v>
      </c>
      <c r="C49" s="24" t="s">
        <v>6</v>
      </c>
      <c r="D49" s="69">
        <v>29</v>
      </c>
      <c r="E49" s="80">
        <v>34.384999999999998</v>
      </c>
      <c r="F49" s="24" t="s">
        <v>7</v>
      </c>
      <c r="G49" s="69" t="s">
        <v>32</v>
      </c>
    </row>
    <row r="50" spans="1:7" x14ac:dyDescent="0.2">
      <c r="A50" s="69" t="s">
        <v>149</v>
      </c>
      <c r="B50" s="69" t="s">
        <v>170</v>
      </c>
      <c r="C50" s="24" t="s">
        <v>6</v>
      </c>
      <c r="D50" s="69">
        <v>38</v>
      </c>
      <c r="E50" s="80">
        <v>34.384999999999998</v>
      </c>
      <c r="F50" s="24" t="s">
        <v>7</v>
      </c>
      <c r="G50" s="69" t="s">
        <v>32</v>
      </c>
    </row>
    <row r="51" spans="1:7" x14ac:dyDescent="0.2">
      <c r="A51" s="69" t="s">
        <v>149</v>
      </c>
      <c r="B51" s="69" t="s">
        <v>170</v>
      </c>
      <c r="C51" s="24" t="s">
        <v>6</v>
      </c>
      <c r="D51" s="69">
        <v>28</v>
      </c>
      <c r="E51" s="80">
        <v>34.384999999999998</v>
      </c>
      <c r="F51" s="24" t="s">
        <v>7</v>
      </c>
      <c r="G51" s="69" t="s">
        <v>32</v>
      </c>
    </row>
    <row r="52" spans="1:7" x14ac:dyDescent="0.2">
      <c r="A52" s="69" t="s">
        <v>149</v>
      </c>
      <c r="B52" s="69" t="s">
        <v>170</v>
      </c>
      <c r="C52" s="24" t="s">
        <v>6</v>
      </c>
      <c r="D52" s="69">
        <v>5</v>
      </c>
      <c r="E52" s="80">
        <v>34.384999999999998</v>
      </c>
      <c r="F52" s="24" t="s">
        <v>7</v>
      </c>
      <c r="G52" s="69" t="s">
        <v>32</v>
      </c>
    </row>
    <row r="53" spans="1:7" x14ac:dyDescent="0.2">
      <c r="A53" s="69" t="s">
        <v>149</v>
      </c>
      <c r="B53" s="69" t="s">
        <v>170</v>
      </c>
      <c r="C53" s="24" t="s">
        <v>6</v>
      </c>
      <c r="D53" s="69">
        <v>5</v>
      </c>
      <c r="E53" s="80">
        <v>34.384999999999998</v>
      </c>
      <c r="F53" s="24" t="s">
        <v>7</v>
      </c>
      <c r="G53" s="69" t="s">
        <v>32</v>
      </c>
    </row>
    <row r="54" spans="1:7" x14ac:dyDescent="0.2">
      <c r="A54" s="69" t="s">
        <v>149</v>
      </c>
      <c r="B54" s="69" t="s">
        <v>170</v>
      </c>
      <c r="C54" s="24" t="s">
        <v>6</v>
      </c>
      <c r="D54" s="69">
        <v>100</v>
      </c>
      <c r="E54" s="80">
        <v>34.384999999999998</v>
      </c>
      <c r="F54" s="24" t="s">
        <v>7</v>
      </c>
      <c r="G54" s="69" t="s">
        <v>32</v>
      </c>
    </row>
    <row r="55" spans="1:7" x14ac:dyDescent="0.2">
      <c r="A55" s="69" t="s">
        <v>149</v>
      </c>
      <c r="B55" s="69" t="s">
        <v>170</v>
      </c>
      <c r="C55" s="24" t="s">
        <v>6</v>
      </c>
      <c r="D55" s="69">
        <v>6</v>
      </c>
      <c r="E55" s="80">
        <v>34.384999999999998</v>
      </c>
      <c r="F55" s="24" t="s">
        <v>7</v>
      </c>
      <c r="G55" s="69" t="s">
        <v>32</v>
      </c>
    </row>
    <row r="56" spans="1:7" x14ac:dyDescent="0.2">
      <c r="A56" s="69" t="s">
        <v>149</v>
      </c>
      <c r="B56" s="69" t="s">
        <v>171</v>
      </c>
      <c r="C56" s="24" t="s">
        <v>6</v>
      </c>
      <c r="D56" s="69">
        <v>461</v>
      </c>
      <c r="E56" s="80">
        <v>34.409999999999997</v>
      </c>
      <c r="F56" s="24" t="s">
        <v>7</v>
      </c>
      <c r="G56" s="69" t="s">
        <v>32</v>
      </c>
    </row>
    <row r="57" spans="1:7" x14ac:dyDescent="0.2">
      <c r="A57" s="69" t="s">
        <v>149</v>
      </c>
      <c r="B57" s="69" t="s">
        <v>172</v>
      </c>
      <c r="C57" s="24" t="s">
        <v>6</v>
      </c>
      <c r="D57" s="69">
        <v>84</v>
      </c>
      <c r="E57" s="80">
        <v>34.424999999999997</v>
      </c>
      <c r="F57" s="24" t="s">
        <v>7</v>
      </c>
      <c r="G57" s="69" t="s">
        <v>32</v>
      </c>
    </row>
    <row r="58" spans="1:7" x14ac:dyDescent="0.2">
      <c r="A58" s="69" t="s">
        <v>149</v>
      </c>
      <c r="B58" s="69" t="s">
        <v>173</v>
      </c>
      <c r="C58" s="24" t="s">
        <v>6</v>
      </c>
      <c r="D58" s="69">
        <v>100</v>
      </c>
      <c r="E58" s="80">
        <v>34.424999999999997</v>
      </c>
      <c r="F58" s="24" t="s">
        <v>7</v>
      </c>
      <c r="G58" s="69" t="s">
        <v>32</v>
      </c>
    </row>
    <row r="59" spans="1:7" x14ac:dyDescent="0.2">
      <c r="A59" s="69" t="s">
        <v>149</v>
      </c>
      <c r="B59" s="69" t="s">
        <v>173</v>
      </c>
      <c r="C59" s="24" t="s">
        <v>6</v>
      </c>
      <c r="D59" s="69">
        <v>21</v>
      </c>
      <c r="E59" s="80">
        <v>34.424999999999997</v>
      </c>
      <c r="F59" s="24" t="s">
        <v>7</v>
      </c>
      <c r="G59" s="69" t="s">
        <v>32</v>
      </c>
    </row>
    <row r="60" spans="1:7" x14ac:dyDescent="0.2">
      <c r="A60" s="69" t="s">
        <v>149</v>
      </c>
      <c r="B60" s="69" t="s">
        <v>174</v>
      </c>
      <c r="C60" s="24" t="s">
        <v>6</v>
      </c>
      <c r="D60" s="69">
        <v>81</v>
      </c>
      <c r="E60" s="80">
        <v>34.424999999999997</v>
      </c>
      <c r="F60" s="24" t="s">
        <v>7</v>
      </c>
      <c r="G60" s="69" t="s">
        <v>32</v>
      </c>
    </row>
    <row r="61" spans="1:7" x14ac:dyDescent="0.2">
      <c r="A61" s="69" t="s">
        <v>149</v>
      </c>
      <c r="B61" s="69" t="s">
        <v>174</v>
      </c>
      <c r="C61" s="24" t="s">
        <v>6</v>
      </c>
      <c r="D61" s="69">
        <v>100</v>
      </c>
      <c r="E61" s="80">
        <v>34.424999999999997</v>
      </c>
      <c r="F61" s="24" t="s">
        <v>7</v>
      </c>
      <c r="G61" s="69" t="s">
        <v>32</v>
      </c>
    </row>
    <row r="62" spans="1:7" x14ac:dyDescent="0.2">
      <c r="A62" s="69" t="s">
        <v>149</v>
      </c>
      <c r="B62" s="69" t="s">
        <v>174</v>
      </c>
      <c r="C62" s="24" t="s">
        <v>6</v>
      </c>
      <c r="D62" s="69">
        <v>79</v>
      </c>
      <c r="E62" s="80">
        <v>34.424999999999997</v>
      </c>
      <c r="F62" s="24" t="s">
        <v>7</v>
      </c>
      <c r="G62" s="69" t="s">
        <v>32</v>
      </c>
    </row>
    <row r="63" spans="1:7" x14ac:dyDescent="0.2">
      <c r="A63" s="69" t="s">
        <v>149</v>
      </c>
      <c r="B63" s="69" t="s">
        <v>174</v>
      </c>
      <c r="C63" s="24" t="s">
        <v>6</v>
      </c>
      <c r="D63" s="69">
        <v>11</v>
      </c>
      <c r="E63" s="80">
        <v>34.424999999999997</v>
      </c>
      <c r="F63" s="24" t="s">
        <v>7</v>
      </c>
      <c r="G63" s="69" t="s">
        <v>32</v>
      </c>
    </row>
    <row r="64" spans="1:7" x14ac:dyDescent="0.2">
      <c r="A64" s="69" t="s">
        <v>149</v>
      </c>
      <c r="B64" s="69" t="s">
        <v>174</v>
      </c>
      <c r="C64" s="24" t="s">
        <v>6</v>
      </c>
      <c r="D64" s="69">
        <v>5</v>
      </c>
      <c r="E64" s="80">
        <v>34.424999999999997</v>
      </c>
      <c r="F64" s="24" t="s">
        <v>7</v>
      </c>
      <c r="G64" s="69" t="s">
        <v>32</v>
      </c>
    </row>
    <row r="65" spans="1:7" x14ac:dyDescent="0.2">
      <c r="A65" s="69" t="s">
        <v>149</v>
      </c>
      <c r="B65" s="69" t="s">
        <v>175</v>
      </c>
      <c r="C65" s="24" t="s">
        <v>6</v>
      </c>
      <c r="D65" s="69">
        <v>19</v>
      </c>
      <c r="E65" s="80">
        <v>34.424999999999997</v>
      </c>
      <c r="F65" s="24" t="s">
        <v>7</v>
      </c>
      <c r="G65" s="69" t="s">
        <v>32</v>
      </c>
    </row>
    <row r="66" spans="1:7" x14ac:dyDescent="0.2">
      <c r="A66" s="69" t="s">
        <v>149</v>
      </c>
      <c r="B66" s="69" t="s">
        <v>176</v>
      </c>
      <c r="C66" s="24" t="s">
        <v>6</v>
      </c>
      <c r="D66" s="69">
        <v>100</v>
      </c>
      <c r="E66" s="80">
        <v>34.424999999999997</v>
      </c>
      <c r="F66" s="24" t="s">
        <v>7</v>
      </c>
      <c r="G66" s="69" t="s">
        <v>32</v>
      </c>
    </row>
    <row r="67" spans="1:7" x14ac:dyDescent="0.2">
      <c r="A67" s="69" t="s">
        <v>149</v>
      </c>
      <c r="B67" s="69" t="s">
        <v>176</v>
      </c>
      <c r="C67" s="24" t="s">
        <v>6</v>
      </c>
      <c r="D67" s="69">
        <v>100</v>
      </c>
      <c r="E67" s="80">
        <v>34.424999999999997</v>
      </c>
      <c r="F67" s="24" t="s">
        <v>7</v>
      </c>
      <c r="G67" s="69" t="s">
        <v>32</v>
      </c>
    </row>
    <row r="68" spans="1:7" x14ac:dyDescent="0.2">
      <c r="A68" s="69" t="s">
        <v>149</v>
      </c>
      <c r="B68" s="69" t="s">
        <v>176</v>
      </c>
      <c r="C68" s="24" t="s">
        <v>6</v>
      </c>
      <c r="D68" s="69">
        <v>4</v>
      </c>
      <c r="E68" s="80">
        <v>34.424999999999997</v>
      </c>
      <c r="F68" s="24" t="s">
        <v>7</v>
      </c>
      <c r="G68" s="69" t="s">
        <v>32</v>
      </c>
    </row>
    <row r="69" spans="1:7" x14ac:dyDescent="0.2">
      <c r="A69" s="69" t="s">
        <v>149</v>
      </c>
      <c r="B69" s="69" t="s">
        <v>176</v>
      </c>
      <c r="C69" s="24" t="s">
        <v>6</v>
      </c>
      <c r="D69" s="69">
        <v>24</v>
      </c>
      <c r="E69" s="80">
        <v>34.424999999999997</v>
      </c>
      <c r="F69" s="24" t="s">
        <v>7</v>
      </c>
      <c r="G69" s="69" t="s">
        <v>32</v>
      </c>
    </row>
    <row r="70" spans="1:7" x14ac:dyDescent="0.2">
      <c r="A70" s="69" t="s">
        <v>149</v>
      </c>
      <c r="B70" s="69" t="s">
        <v>176</v>
      </c>
      <c r="C70" s="24" t="s">
        <v>6</v>
      </c>
      <c r="D70" s="69">
        <v>70</v>
      </c>
      <c r="E70" s="80">
        <v>34.424999999999997</v>
      </c>
      <c r="F70" s="24" t="s">
        <v>7</v>
      </c>
      <c r="G70" s="69" t="s">
        <v>32</v>
      </c>
    </row>
    <row r="71" spans="1:7" x14ac:dyDescent="0.2">
      <c r="A71" s="69" t="s">
        <v>149</v>
      </c>
      <c r="B71" s="69" t="s">
        <v>176</v>
      </c>
      <c r="C71" s="24" t="s">
        <v>6</v>
      </c>
      <c r="D71" s="69">
        <v>2</v>
      </c>
      <c r="E71" s="80">
        <v>34.424999999999997</v>
      </c>
      <c r="F71" s="24" t="s">
        <v>7</v>
      </c>
      <c r="G71" s="69" t="s">
        <v>32</v>
      </c>
    </row>
    <row r="72" spans="1:7" x14ac:dyDescent="0.2">
      <c r="A72" s="69" t="s">
        <v>149</v>
      </c>
      <c r="B72" s="69" t="s">
        <v>176</v>
      </c>
      <c r="C72" s="24" t="s">
        <v>6</v>
      </c>
      <c r="D72" s="69">
        <v>2</v>
      </c>
      <c r="E72" s="80">
        <v>34.424999999999997</v>
      </c>
      <c r="F72" s="24" t="s">
        <v>7</v>
      </c>
      <c r="G72" s="69" t="s">
        <v>32</v>
      </c>
    </row>
    <row r="73" spans="1:7" x14ac:dyDescent="0.2">
      <c r="A73" s="69" t="s">
        <v>149</v>
      </c>
      <c r="B73" s="69" t="s">
        <v>176</v>
      </c>
      <c r="C73" s="24" t="s">
        <v>6</v>
      </c>
      <c r="D73" s="69">
        <v>98</v>
      </c>
      <c r="E73" s="80">
        <v>34.424999999999997</v>
      </c>
      <c r="F73" s="24" t="s">
        <v>7</v>
      </c>
      <c r="G73" s="69" t="s">
        <v>32</v>
      </c>
    </row>
    <row r="74" spans="1:7" x14ac:dyDescent="0.2">
      <c r="A74" s="69" t="s">
        <v>149</v>
      </c>
      <c r="B74" s="69" t="s">
        <v>176</v>
      </c>
      <c r="C74" s="24" t="s">
        <v>6</v>
      </c>
      <c r="D74" s="69">
        <v>100</v>
      </c>
      <c r="E74" s="80">
        <v>34.424999999999997</v>
      </c>
      <c r="F74" s="24" t="s">
        <v>7</v>
      </c>
      <c r="G74" s="69" t="s">
        <v>32</v>
      </c>
    </row>
    <row r="75" spans="1:7" x14ac:dyDescent="0.2">
      <c r="A75" s="69" t="s">
        <v>149</v>
      </c>
      <c r="B75" s="69" t="s">
        <v>177</v>
      </c>
      <c r="C75" s="24" t="s">
        <v>6</v>
      </c>
      <c r="D75" s="69">
        <v>60</v>
      </c>
      <c r="E75" s="80">
        <v>34.409999999999997</v>
      </c>
      <c r="F75" s="24" t="s">
        <v>7</v>
      </c>
      <c r="G75" s="69" t="s">
        <v>32</v>
      </c>
    </row>
    <row r="76" spans="1:7" x14ac:dyDescent="0.2">
      <c r="A76" s="69" t="s">
        <v>149</v>
      </c>
      <c r="B76" s="69" t="s">
        <v>178</v>
      </c>
      <c r="C76" s="24" t="s">
        <v>6</v>
      </c>
      <c r="D76" s="69">
        <v>30</v>
      </c>
      <c r="E76" s="80">
        <v>34.409999999999997</v>
      </c>
      <c r="F76" s="24" t="s">
        <v>7</v>
      </c>
      <c r="G76" s="69" t="s">
        <v>32</v>
      </c>
    </row>
    <row r="77" spans="1:7" x14ac:dyDescent="0.2">
      <c r="A77" s="69" t="s">
        <v>149</v>
      </c>
      <c r="B77" s="69" t="s">
        <v>178</v>
      </c>
      <c r="C77" s="24" t="s">
        <v>6</v>
      </c>
      <c r="D77" s="69">
        <v>30</v>
      </c>
      <c r="E77" s="80">
        <v>34.409999999999997</v>
      </c>
      <c r="F77" s="24" t="s">
        <v>7</v>
      </c>
      <c r="G77" s="69" t="s">
        <v>32</v>
      </c>
    </row>
    <row r="78" spans="1:7" x14ac:dyDescent="0.2">
      <c r="A78" s="69" t="s">
        <v>149</v>
      </c>
      <c r="B78" s="69" t="s">
        <v>178</v>
      </c>
      <c r="C78" s="24" t="s">
        <v>6</v>
      </c>
      <c r="D78" s="69">
        <v>62</v>
      </c>
      <c r="E78" s="80">
        <v>34.409999999999997</v>
      </c>
      <c r="F78" s="24" t="s">
        <v>7</v>
      </c>
      <c r="G78" s="69" t="s">
        <v>32</v>
      </c>
    </row>
    <row r="79" spans="1:7" x14ac:dyDescent="0.2">
      <c r="A79" s="69" t="s">
        <v>149</v>
      </c>
      <c r="B79" s="69" t="s">
        <v>178</v>
      </c>
      <c r="C79" s="24" t="s">
        <v>6</v>
      </c>
      <c r="D79" s="69">
        <v>78</v>
      </c>
      <c r="E79" s="80">
        <v>34.409999999999997</v>
      </c>
      <c r="F79" s="24" t="s">
        <v>7</v>
      </c>
      <c r="G79" s="69" t="s">
        <v>32</v>
      </c>
    </row>
    <row r="80" spans="1:7" x14ac:dyDescent="0.2">
      <c r="A80" s="69" t="s">
        <v>149</v>
      </c>
      <c r="B80" s="69" t="s">
        <v>178</v>
      </c>
      <c r="C80" s="24" t="s">
        <v>6</v>
      </c>
      <c r="D80" s="69">
        <v>78</v>
      </c>
      <c r="E80" s="80">
        <v>34.409999999999997</v>
      </c>
      <c r="F80" s="24" t="s">
        <v>7</v>
      </c>
      <c r="G80" s="69" t="s">
        <v>32</v>
      </c>
    </row>
    <row r="81" spans="1:7" x14ac:dyDescent="0.2">
      <c r="A81" s="69" t="s">
        <v>149</v>
      </c>
      <c r="B81" s="69" t="s">
        <v>178</v>
      </c>
      <c r="C81" s="24" t="s">
        <v>6</v>
      </c>
      <c r="D81" s="69">
        <v>100</v>
      </c>
      <c r="E81" s="80">
        <v>34.409999999999997</v>
      </c>
      <c r="F81" s="24" t="s">
        <v>7</v>
      </c>
      <c r="G81" s="69" t="s">
        <v>32</v>
      </c>
    </row>
    <row r="82" spans="1:7" x14ac:dyDescent="0.2">
      <c r="A82" s="69" t="s">
        <v>149</v>
      </c>
      <c r="B82" s="69" t="s">
        <v>178</v>
      </c>
      <c r="C82" s="24" t="s">
        <v>6</v>
      </c>
      <c r="D82" s="69">
        <v>40</v>
      </c>
      <c r="E82" s="80">
        <v>34.409999999999997</v>
      </c>
      <c r="F82" s="24" t="s">
        <v>7</v>
      </c>
      <c r="G82" s="69" t="s">
        <v>32</v>
      </c>
    </row>
    <row r="83" spans="1:7" x14ac:dyDescent="0.2">
      <c r="A83" s="69" t="s">
        <v>149</v>
      </c>
      <c r="B83" s="69" t="s">
        <v>178</v>
      </c>
      <c r="C83" s="24" t="s">
        <v>6</v>
      </c>
      <c r="D83" s="69">
        <v>22</v>
      </c>
      <c r="E83" s="80">
        <v>34.409999999999997</v>
      </c>
      <c r="F83" s="24" t="s">
        <v>7</v>
      </c>
      <c r="G83" s="69" t="s">
        <v>32</v>
      </c>
    </row>
    <row r="84" spans="1:7" x14ac:dyDescent="0.2">
      <c r="A84" s="69" t="s">
        <v>149</v>
      </c>
      <c r="B84" s="69" t="s">
        <v>179</v>
      </c>
      <c r="C84" s="24" t="s">
        <v>6</v>
      </c>
      <c r="D84" s="69">
        <v>94</v>
      </c>
      <c r="E84" s="80">
        <v>34.450000000000003</v>
      </c>
      <c r="F84" s="24" t="s">
        <v>7</v>
      </c>
      <c r="G84" s="69" t="s">
        <v>32</v>
      </c>
    </row>
    <row r="85" spans="1:7" x14ac:dyDescent="0.2">
      <c r="A85" s="69" t="s">
        <v>149</v>
      </c>
      <c r="B85" s="69" t="s">
        <v>179</v>
      </c>
      <c r="C85" s="24" t="s">
        <v>6</v>
      </c>
      <c r="D85" s="69">
        <v>149</v>
      </c>
      <c r="E85" s="80">
        <v>34.450000000000003</v>
      </c>
      <c r="F85" s="24" t="s">
        <v>7</v>
      </c>
      <c r="G85" s="69" t="s">
        <v>32</v>
      </c>
    </row>
    <row r="86" spans="1:7" x14ac:dyDescent="0.2">
      <c r="A86" s="69" t="s">
        <v>149</v>
      </c>
      <c r="B86" s="69" t="s">
        <v>179</v>
      </c>
      <c r="C86" s="24" t="s">
        <v>6</v>
      </c>
      <c r="D86" s="69">
        <v>51</v>
      </c>
      <c r="E86" s="80">
        <v>34.450000000000003</v>
      </c>
      <c r="F86" s="24" t="s">
        <v>7</v>
      </c>
      <c r="G86" s="69" t="s">
        <v>32</v>
      </c>
    </row>
    <row r="87" spans="1:7" x14ac:dyDescent="0.2">
      <c r="A87" s="69" t="s">
        <v>149</v>
      </c>
      <c r="B87" s="69" t="s">
        <v>180</v>
      </c>
      <c r="C87" s="24" t="s">
        <v>6</v>
      </c>
      <c r="D87" s="69">
        <v>6</v>
      </c>
      <c r="E87" s="80">
        <v>34.450000000000003</v>
      </c>
      <c r="F87" s="24" t="s">
        <v>7</v>
      </c>
      <c r="G87" s="69" t="s">
        <v>32</v>
      </c>
    </row>
    <row r="88" spans="1:7" x14ac:dyDescent="0.2">
      <c r="A88" s="69" t="s">
        <v>149</v>
      </c>
      <c r="B88" s="69" t="s">
        <v>181</v>
      </c>
      <c r="C88" s="24" t="s">
        <v>6</v>
      </c>
      <c r="D88" s="69">
        <v>100</v>
      </c>
      <c r="E88" s="80">
        <v>34.450000000000003</v>
      </c>
      <c r="F88" s="24" t="s">
        <v>7</v>
      </c>
      <c r="G88" s="69" t="s">
        <v>32</v>
      </c>
    </row>
    <row r="89" spans="1:7" x14ac:dyDescent="0.2">
      <c r="A89" s="69" t="s">
        <v>149</v>
      </c>
      <c r="B89" s="69" t="s">
        <v>181</v>
      </c>
      <c r="C89" s="24" t="s">
        <v>6</v>
      </c>
      <c r="D89" s="69">
        <v>100</v>
      </c>
      <c r="E89" s="80">
        <v>34.450000000000003</v>
      </c>
      <c r="F89" s="24" t="s">
        <v>7</v>
      </c>
      <c r="G89" s="69" t="s">
        <v>32</v>
      </c>
    </row>
    <row r="90" spans="1:7" x14ac:dyDescent="0.2">
      <c r="A90" s="69" t="s">
        <v>149</v>
      </c>
      <c r="B90" s="69" t="s">
        <v>182</v>
      </c>
      <c r="C90" s="24" t="s">
        <v>6</v>
      </c>
      <c r="D90" s="69">
        <v>41</v>
      </c>
      <c r="E90" s="80">
        <v>34.409999999999997</v>
      </c>
      <c r="F90" s="24" t="s">
        <v>7</v>
      </c>
      <c r="G90" s="69" t="s">
        <v>32</v>
      </c>
    </row>
    <row r="91" spans="1:7" x14ac:dyDescent="0.2">
      <c r="A91" s="69" t="s">
        <v>149</v>
      </c>
      <c r="B91" s="69" t="s">
        <v>183</v>
      </c>
      <c r="C91" s="24" t="s">
        <v>6</v>
      </c>
      <c r="D91" s="69">
        <v>41</v>
      </c>
      <c r="E91" s="80">
        <v>34.409999999999997</v>
      </c>
      <c r="F91" s="24" t="s">
        <v>7</v>
      </c>
      <c r="G91" s="69" t="s">
        <v>32</v>
      </c>
    </row>
    <row r="92" spans="1:7" x14ac:dyDescent="0.2">
      <c r="A92" s="69" t="s">
        <v>149</v>
      </c>
      <c r="B92" s="69" t="s">
        <v>183</v>
      </c>
      <c r="C92" s="24" t="s">
        <v>6</v>
      </c>
      <c r="D92" s="69">
        <v>100</v>
      </c>
      <c r="E92" s="80">
        <v>34.409999999999997</v>
      </c>
      <c r="F92" s="24" t="s">
        <v>7</v>
      </c>
      <c r="G92" s="69" t="s">
        <v>32</v>
      </c>
    </row>
    <row r="93" spans="1:7" x14ac:dyDescent="0.2">
      <c r="A93" s="69" t="s">
        <v>149</v>
      </c>
      <c r="B93" s="69" t="s">
        <v>183</v>
      </c>
      <c r="C93" s="24" t="s">
        <v>6</v>
      </c>
      <c r="D93" s="69">
        <v>153</v>
      </c>
      <c r="E93" s="80">
        <v>34.409999999999997</v>
      </c>
      <c r="F93" s="24" t="s">
        <v>7</v>
      </c>
      <c r="G93" s="69" t="s">
        <v>32</v>
      </c>
    </row>
    <row r="94" spans="1:7" x14ac:dyDescent="0.2">
      <c r="A94" s="69" t="s">
        <v>149</v>
      </c>
      <c r="B94" s="69" t="s">
        <v>183</v>
      </c>
      <c r="C94" s="24" t="s">
        <v>6</v>
      </c>
      <c r="D94" s="69">
        <v>59</v>
      </c>
      <c r="E94" s="80">
        <v>34.409999999999997</v>
      </c>
      <c r="F94" s="24" t="s">
        <v>7</v>
      </c>
      <c r="G94" s="69" t="s">
        <v>32</v>
      </c>
    </row>
    <row r="95" spans="1:7" x14ac:dyDescent="0.2">
      <c r="A95" s="69" t="s">
        <v>149</v>
      </c>
      <c r="B95" s="69" t="s">
        <v>183</v>
      </c>
      <c r="C95" s="24" t="s">
        <v>6</v>
      </c>
      <c r="D95" s="69">
        <v>100</v>
      </c>
      <c r="E95" s="80">
        <v>34.409999999999997</v>
      </c>
      <c r="F95" s="24" t="s">
        <v>7</v>
      </c>
      <c r="G95" s="69" t="s">
        <v>32</v>
      </c>
    </row>
    <row r="96" spans="1:7" x14ac:dyDescent="0.2">
      <c r="A96" s="69" t="s">
        <v>149</v>
      </c>
      <c r="B96" s="69" t="s">
        <v>183</v>
      </c>
      <c r="C96" s="24" t="s">
        <v>6</v>
      </c>
      <c r="D96" s="69">
        <v>6</v>
      </c>
      <c r="E96" s="80">
        <v>34.409999999999997</v>
      </c>
      <c r="F96" s="24" t="s">
        <v>7</v>
      </c>
      <c r="G96" s="69" t="s">
        <v>32</v>
      </c>
    </row>
    <row r="97" spans="1:7" x14ac:dyDescent="0.2">
      <c r="A97" s="69" t="s">
        <v>149</v>
      </c>
      <c r="B97" s="69" t="s">
        <v>184</v>
      </c>
      <c r="C97" s="24" t="s">
        <v>6</v>
      </c>
      <c r="D97" s="69">
        <v>100</v>
      </c>
      <c r="E97" s="80">
        <v>34.405000000000001</v>
      </c>
      <c r="F97" s="24" t="s">
        <v>7</v>
      </c>
      <c r="G97" s="69" t="s">
        <v>32</v>
      </c>
    </row>
    <row r="98" spans="1:7" x14ac:dyDescent="0.2">
      <c r="A98" s="69" t="s">
        <v>149</v>
      </c>
      <c r="B98" s="69" t="s">
        <v>184</v>
      </c>
      <c r="C98" s="24" t="s">
        <v>6</v>
      </c>
      <c r="D98" s="69">
        <v>100</v>
      </c>
      <c r="E98" s="80">
        <v>34.405000000000001</v>
      </c>
      <c r="F98" s="24" t="s">
        <v>7</v>
      </c>
      <c r="G98" s="69" t="s">
        <v>32</v>
      </c>
    </row>
    <row r="99" spans="1:7" x14ac:dyDescent="0.2">
      <c r="A99" s="69" t="s">
        <v>149</v>
      </c>
      <c r="B99" s="69" t="s">
        <v>184</v>
      </c>
      <c r="C99" s="24" t="s">
        <v>6</v>
      </c>
      <c r="D99" s="69">
        <v>100</v>
      </c>
      <c r="E99" s="80">
        <v>34.405000000000001</v>
      </c>
      <c r="F99" s="24" t="s">
        <v>7</v>
      </c>
      <c r="G99" s="69" t="s">
        <v>32</v>
      </c>
    </row>
    <row r="100" spans="1:7" x14ac:dyDescent="0.2">
      <c r="A100" s="69" t="s">
        <v>149</v>
      </c>
      <c r="B100" s="69" t="s">
        <v>184</v>
      </c>
      <c r="C100" s="24" t="s">
        <v>6</v>
      </c>
      <c r="D100" s="69">
        <v>100</v>
      </c>
      <c r="E100" s="80">
        <v>34.405000000000001</v>
      </c>
      <c r="F100" s="24" t="s">
        <v>7</v>
      </c>
      <c r="G100" s="69" t="s">
        <v>32</v>
      </c>
    </row>
    <row r="101" spans="1:7" x14ac:dyDescent="0.2">
      <c r="A101" s="69" t="s">
        <v>149</v>
      </c>
      <c r="B101" s="69" t="s">
        <v>184</v>
      </c>
      <c r="C101" s="24" t="s">
        <v>6</v>
      </c>
      <c r="D101" s="69">
        <v>100</v>
      </c>
      <c r="E101" s="80">
        <v>34.405000000000001</v>
      </c>
      <c r="F101" s="24" t="s">
        <v>7</v>
      </c>
      <c r="G101" s="69" t="s">
        <v>32</v>
      </c>
    </row>
    <row r="102" spans="1:7" x14ac:dyDescent="0.2">
      <c r="A102" s="69" t="s">
        <v>149</v>
      </c>
      <c r="B102" s="69" t="s">
        <v>185</v>
      </c>
      <c r="C102" s="24" t="s">
        <v>6</v>
      </c>
      <c r="D102" s="69">
        <v>100</v>
      </c>
      <c r="E102" s="80">
        <v>34.405000000000001</v>
      </c>
      <c r="F102" s="24" t="s">
        <v>7</v>
      </c>
      <c r="G102" s="69" t="s">
        <v>32</v>
      </c>
    </row>
    <row r="103" spans="1:7" x14ac:dyDescent="0.2">
      <c r="A103" s="69" t="s">
        <v>149</v>
      </c>
      <c r="B103" s="69" t="s">
        <v>186</v>
      </c>
      <c r="C103" s="24" t="s">
        <v>6</v>
      </c>
      <c r="D103" s="69">
        <v>100</v>
      </c>
      <c r="E103" s="80">
        <v>34.405000000000001</v>
      </c>
      <c r="F103" s="24" t="s">
        <v>7</v>
      </c>
      <c r="G103" s="69" t="s">
        <v>32</v>
      </c>
    </row>
    <row r="104" spans="1:7" x14ac:dyDescent="0.2">
      <c r="A104" s="69" t="s">
        <v>149</v>
      </c>
      <c r="B104" s="69" t="s">
        <v>187</v>
      </c>
      <c r="C104" s="24" t="s">
        <v>6</v>
      </c>
      <c r="D104" s="69">
        <v>100</v>
      </c>
      <c r="E104" s="80">
        <v>34.405000000000001</v>
      </c>
      <c r="F104" s="24" t="s">
        <v>7</v>
      </c>
      <c r="G104" s="69" t="s">
        <v>32</v>
      </c>
    </row>
    <row r="105" spans="1:7" x14ac:dyDescent="0.2">
      <c r="A105" s="69" t="s">
        <v>149</v>
      </c>
      <c r="B105" s="69" t="s">
        <v>188</v>
      </c>
      <c r="C105" s="24" t="s">
        <v>6</v>
      </c>
      <c r="D105" s="69">
        <v>200</v>
      </c>
      <c r="E105" s="80">
        <v>34.405000000000001</v>
      </c>
      <c r="F105" s="24" t="s">
        <v>7</v>
      </c>
      <c r="G105" s="69" t="s">
        <v>32</v>
      </c>
    </row>
    <row r="106" spans="1:7" x14ac:dyDescent="0.2">
      <c r="A106" s="69" t="s">
        <v>149</v>
      </c>
      <c r="B106" s="69" t="s">
        <v>189</v>
      </c>
      <c r="C106" s="24" t="s">
        <v>6</v>
      </c>
      <c r="D106" s="69">
        <v>27</v>
      </c>
      <c r="E106" s="80">
        <v>34.42</v>
      </c>
      <c r="F106" s="24" t="s">
        <v>7</v>
      </c>
      <c r="G106" s="69" t="s">
        <v>32</v>
      </c>
    </row>
    <row r="107" spans="1:7" x14ac:dyDescent="0.2">
      <c r="A107" s="69" t="s">
        <v>149</v>
      </c>
      <c r="B107" s="69" t="s">
        <v>190</v>
      </c>
      <c r="C107" s="24" t="s">
        <v>6</v>
      </c>
      <c r="D107" s="69">
        <v>73</v>
      </c>
      <c r="E107" s="80">
        <v>34.42</v>
      </c>
      <c r="F107" s="24" t="s">
        <v>7</v>
      </c>
      <c r="G107" s="69" t="s">
        <v>32</v>
      </c>
    </row>
    <row r="108" spans="1:7" x14ac:dyDescent="0.2">
      <c r="A108" s="69" t="s">
        <v>149</v>
      </c>
      <c r="B108" s="69" t="s">
        <v>191</v>
      </c>
      <c r="C108" s="24" t="s">
        <v>6</v>
      </c>
      <c r="D108" s="69">
        <v>100</v>
      </c>
      <c r="E108" s="80">
        <v>34.42</v>
      </c>
      <c r="F108" s="24" t="s">
        <v>7</v>
      </c>
      <c r="G108" s="69" t="s">
        <v>32</v>
      </c>
    </row>
    <row r="109" spans="1:7" x14ac:dyDescent="0.2">
      <c r="A109" s="69" t="s">
        <v>149</v>
      </c>
      <c r="B109" s="69" t="s">
        <v>191</v>
      </c>
      <c r="C109" s="24" t="s">
        <v>6</v>
      </c>
      <c r="D109" s="69">
        <v>100</v>
      </c>
      <c r="E109" s="80">
        <v>34.42</v>
      </c>
      <c r="F109" s="24" t="s">
        <v>7</v>
      </c>
      <c r="G109" s="69" t="s">
        <v>32</v>
      </c>
    </row>
    <row r="110" spans="1:7" x14ac:dyDescent="0.2">
      <c r="A110" s="69" t="s">
        <v>149</v>
      </c>
      <c r="B110" s="69" t="s">
        <v>192</v>
      </c>
      <c r="C110" s="24" t="s">
        <v>6</v>
      </c>
      <c r="D110" s="69">
        <v>100</v>
      </c>
      <c r="E110" s="80">
        <v>34.42</v>
      </c>
      <c r="F110" s="24" t="s">
        <v>7</v>
      </c>
      <c r="G110" s="69" t="s">
        <v>32</v>
      </c>
    </row>
    <row r="111" spans="1:7" x14ac:dyDescent="0.2">
      <c r="A111" s="69" t="s">
        <v>149</v>
      </c>
      <c r="B111" s="69" t="s">
        <v>192</v>
      </c>
      <c r="C111" s="24" t="s">
        <v>6</v>
      </c>
      <c r="D111" s="69">
        <v>100</v>
      </c>
      <c r="E111" s="80">
        <v>34.42</v>
      </c>
      <c r="F111" s="24" t="s">
        <v>7</v>
      </c>
      <c r="G111" s="69" t="s">
        <v>32</v>
      </c>
    </row>
    <row r="112" spans="1:7" x14ac:dyDescent="0.2">
      <c r="A112" s="69" t="s">
        <v>149</v>
      </c>
      <c r="B112" s="69" t="s">
        <v>193</v>
      </c>
      <c r="C112" s="24" t="s">
        <v>6</v>
      </c>
      <c r="D112" s="69">
        <v>96</v>
      </c>
      <c r="E112" s="80">
        <v>34.42</v>
      </c>
      <c r="F112" s="24" t="s">
        <v>7</v>
      </c>
      <c r="G112" s="69" t="s">
        <v>32</v>
      </c>
    </row>
    <row r="113" spans="1:7" x14ac:dyDescent="0.2">
      <c r="A113" s="69" t="s">
        <v>149</v>
      </c>
      <c r="B113" s="69" t="s">
        <v>193</v>
      </c>
      <c r="C113" s="24" t="s">
        <v>6</v>
      </c>
      <c r="D113" s="69">
        <v>100</v>
      </c>
      <c r="E113" s="80">
        <v>34.42</v>
      </c>
      <c r="F113" s="24" t="s">
        <v>7</v>
      </c>
      <c r="G113" s="69" t="s">
        <v>32</v>
      </c>
    </row>
    <row r="114" spans="1:7" x14ac:dyDescent="0.2">
      <c r="A114" s="69" t="s">
        <v>149</v>
      </c>
      <c r="B114" s="69" t="s">
        <v>193</v>
      </c>
      <c r="C114" s="24" t="s">
        <v>6</v>
      </c>
      <c r="D114" s="69">
        <v>100</v>
      </c>
      <c r="E114" s="80">
        <v>34.42</v>
      </c>
      <c r="F114" s="24" t="s">
        <v>7</v>
      </c>
      <c r="G114" s="69" t="s">
        <v>32</v>
      </c>
    </row>
    <row r="115" spans="1:7" x14ac:dyDescent="0.2">
      <c r="A115" s="69" t="s">
        <v>149</v>
      </c>
      <c r="B115" s="69" t="s">
        <v>193</v>
      </c>
      <c r="C115" s="24" t="s">
        <v>6</v>
      </c>
      <c r="D115" s="69">
        <v>100</v>
      </c>
      <c r="E115" s="80">
        <v>34.42</v>
      </c>
      <c r="F115" s="24" t="s">
        <v>7</v>
      </c>
      <c r="G115" s="69" t="s">
        <v>32</v>
      </c>
    </row>
    <row r="116" spans="1:7" x14ac:dyDescent="0.2">
      <c r="A116" s="69" t="s">
        <v>149</v>
      </c>
      <c r="B116" s="69" t="s">
        <v>193</v>
      </c>
      <c r="C116" s="24" t="s">
        <v>6</v>
      </c>
      <c r="D116" s="69">
        <v>100</v>
      </c>
      <c r="E116" s="80">
        <v>34.42</v>
      </c>
      <c r="F116" s="24" t="s">
        <v>7</v>
      </c>
      <c r="G116" s="69" t="s">
        <v>32</v>
      </c>
    </row>
    <row r="117" spans="1:7" x14ac:dyDescent="0.2">
      <c r="A117" s="69" t="s">
        <v>149</v>
      </c>
      <c r="B117" s="69" t="s">
        <v>194</v>
      </c>
      <c r="C117" s="24" t="s">
        <v>6</v>
      </c>
      <c r="D117" s="69">
        <v>103</v>
      </c>
      <c r="E117" s="80">
        <v>34.450000000000003</v>
      </c>
      <c r="F117" s="24" t="s">
        <v>7</v>
      </c>
      <c r="G117" s="69" t="s">
        <v>32</v>
      </c>
    </row>
    <row r="118" spans="1:7" x14ac:dyDescent="0.2">
      <c r="A118" s="69" t="s">
        <v>149</v>
      </c>
      <c r="B118" s="69" t="s">
        <v>194</v>
      </c>
      <c r="C118" s="24" t="s">
        <v>6</v>
      </c>
      <c r="D118" s="69">
        <v>97</v>
      </c>
      <c r="E118" s="80">
        <v>34.450000000000003</v>
      </c>
      <c r="F118" s="24" t="s">
        <v>7</v>
      </c>
      <c r="G118" s="69" t="s">
        <v>32</v>
      </c>
    </row>
    <row r="119" spans="1:7" x14ac:dyDescent="0.2">
      <c r="A119" s="69" t="s">
        <v>149</v>
      </c>
      <c r="B119" s="69" t="s">
        <v>194</v>
      </c>
      <c r="C119" s="24" t="s">
        <v>6</v>
      </c>
      <c r="D119" s="69">
        <v>97</v>
      </c>
      <c r="E119" s="80">
        <v>34.450000000000003</v>
      </c>
      <c r="F119" s="24" t="s">
        <v>7</v>
      </c>
      <c r="G119" s="69" t="s">
        <v>32</v>
      </c>
    </row>
    <row r="120" spans="1:7" x14ac:dyDescent="0.2">
      <c r="A120" s="69" t="s">
        <v>149</v>
      </c>
      <c r="B120" s="69" t="s">
        <v>194</v>
      </c>
      <c r="C120" s="24" t="s">
        <v>6</v>
      </c>
      <c r="D120" s="69">
        <v>97</v>
      </c>
      <c r="E120" s="80">
        <v>34.450000000000003</v>
      </c>
      <c r="F120" s="24" t="s">
        <v>7</v>
      </c>
      <c r="G120" s="69" t="s">
        <v>32</v>
      </c>
    </row>
    <row r="121" spans="1:7" x14ac:dyDescent="0.2">
      <c r="A121" s="69" t="s">
        <v>149</v>
      </c>
      <c r="B121" s="69" t="s">
        <v>194</v>
      </c>
      <c r="C121" s="24" t="s">
        <v>6</v>
      </c>
      <c r="D121" s="69">
        <v>97</v>
      </c>
      <c r="E121" s="80">
        <v>34.450000000000003</v>
      </c>
      <c r="F121" s="24" t="s">
        <v>7</v>
      </c>
      <c r="G121" s="69" t="s">
        <v>32</v>
      </c>
    </row>
    <row r="122" spans="1:7" x14ac:dyDescent="0.2">
      <c r="A122" s="69" t="s">
        <v>149</v>
      </c>
      <c r="B122" s="69" t="s">
        <v>194</v>
      </c>
      <c r="C122" s="24" t="s">
        <v>6</v>
      </c>
      <c r="D122" s="69">
        <v>9</v>
      </c>
      <c r="E122" s="80">
        <v>34.450000000000003</v>
      </c>
      <c r="F122" s="24" t="s">
        <v>7</v>
      </c>
      <c r="G122" s="69" t="s">
        <v>32</v>
      </c>
    </row>
    <row r="123" spans="1:7" x14ac:dyDescent="0.2">
      <c r="A123" s="69" t="s">
        <v>149</v>
      </c>
      <c r="B123" s="69" t="s">
        <v>195</v>
      </c>
      <c r="C123" s="24" t="s">
        <v>6</v>
      </c>
      <c r="D123" s="69">
        <v>4</v>
      </c>
      <c r="E123" s="80">
        <v>34.42</v>
      </c>
      <c r="F123" s="24" t="s">
        <v>7</v>
      </c>
      <c r="G123" s="69" t="s">
        <v>32</v>
      </c>
    </row>
    <row r="124" spans="1:7" x14ac:dyDescent="0.2">
      <c r="A124" s="69" t="s">
        <v>149</v>
      </c>
      <c r="B124" s="69" t="s">
        <v>196</v>
      </c>
      <c r="C124" s="24" t="s">
        <v>6</v>
      </c>
      <c r="D124" s="69">
        <v>47</v>
      </c>
      <c r="E124" s="80">
        <v>34.42</v>
      </c>
      <c r="F124" s="24" t="s">
        <v>7</v>
      </c>
      <c r="G124" s="69" t="s">
        <v>32</v>
      </c>
    </row>
    <row r="125" spans="1:7" x14ac:dyDescent="0.2">
      <c r="A125" s="69" t="s">
        <v>149</v>
      </c>
      <c r="B125" s="69" t="s">
        <v>197</v>
      </c>
      <c r="C125" s="24" t="s">
        <v>6</v>
      </c>
      <c r="D125" s="69">
        <v>41</v>
      </c>
      <c r="E125" s="80">
        <v>34.42</v>
      </c>
      <c r="F125" s="24" t="s">
        <v>7</v>
      </c>
      <c r="G125" s="69" t="s">
        <v>32</v>
      </c>
    </row>
    <row r="126" spans="1:7" x14ac:dyDescent="0.2">
      <c r="A126" s="69" t="s">
        <v>149</v>
      </c>
      <c r="B126" s="69" t="s">
        <v>197</v>
      </c>
      <c r="C126" s="24" t="s">
        <v>6</v>
      </c>
      <c r="D126" s="69">
        <v>79</v>
      </c>
      <c r="E126" s="80">
        <v>34.42</v>
      </c>
      <c r="F126" s="24" t="s">
        <v>7</v>
      </c>
      <c r="G126" s="69" t="s">
        <v>32</v>
      </c>
    </row>
    <row r="127" spans="1:7" x14ac:dyDescent="0.2">
      <c r="A127" s="69" t="s">
        <v>149</v>
      </c>
      <c r="B127" s="69" t="s">
        <v>198</v>
      </c>
      <c r="C127" s="24" t="s">
        <v>6</v>
      </c>
      <c r="D127" s="69">
        <v>104</v>
      </c>
      <c r="E127" s="80">
        <v>34.42</v>
      </c>
      <c r="F127" s="24" t="s">
        <v>7</v>
      </c>
      <c r="G127" s="69" t="s">
        <v>32</v>
      </c>
    </row>
    <row r="128" spans="1:7" x14ac:dyDescent="0.2">
      <c r="A128" s="69" t="s">
        <v>149</v>
      </c>
      <c r="B128" s="69" t="s">
        <v>199</v>
      </c>
      <c r="C128" s="24" t="s">
        <v>6</v>
      </c>
      <c r="D128" s="69">
        <v>29</v>
      </c>
      <c r="E128" s="80">
        <v>34.42</v>
      </c>
      <c r="F128" s="24" t="s">
        <v>7</v>
      </c>
      <c r="G128" s="69" t="s">
        <v>32</v>
      </c>
    </row>
    <row r="129" spans="1:7" x14ac:dyDescent="0.2">
      <c r="A129" s="69" t="s">
        <v>149</v>
      </c>
      <c r="B129" s="69" t="s">
        <v>200</v>
      </c>
      <c r="C129" s="24" t="s">
        <v>6</v>
      </c>
      <c r="D129" s="69">
        <v>57</v>
      </c>
      <c r="E129" s="80">
        <v>34.44</v>
      </c>
      <c r="F129" s="24" t="s">
        <v>7</v>
      </c>
      <c r="G129" s="69" t="s">
        <v>32</v>
      </c>
    </row>
    <row r="130" spans="1:7" x14ac:dyDescent="0.2">
      <c r="A130" s="69" t="s">
        <v>149</v>
      </c>
      <c r="B130" s="69" t="s">
        <v>201</v>
      </c>
      <c r="C130" s="24" t="s">
        <v>6</v>
      </c>
      <c r="D130" s="69">
        <v>100</v>
      </c>
      <c r="E130" s="80">
        <v>34.44</v>
      </c>
      <c r="F130" s="24" t="s">
        <v>7</v>
      </c>
      <c r="G130" s="69" t="s">
        <v>32</v>
      </c>
    </row>
    <row r="131" spans="1:7" x14ac:dyDescent="0.2">
      <c r="A131" s="69" t="s">
        <v>149</v>
      </c>
      <c r="B131" s="69" t="s">
        <v>201</v>
      </c>
      <c r="C131" s="24" t="s">
        <v>6</v>
      </c>
      <c r="D131" s="69">
        <v>20</v>
      </c>
      <c r="E131" s="80">
        <v>34.44</v>
      </c>
      <c r="F131" s="24" t="s">
        <v>7</v>
      </c>
      <c r="G131" s="69" t="s">
        <v>32</v>
      </c>
    </row>
    <row r="132" spans="1:7" x14ac:dyDescent="0.2">
      <c r="A132" s="69" t="s">
        <v>149</v>
      </c>
      <c r="B132" s="69" t="s">
        <v>201</v>
      </c>
      <c r="C132" s="24" t="s">
        <v>6</v>
      </c>
      <c r="D132" s="69">
        <v>123</v>
      </c>
      <c r="E132" s="80">
        <v>34.44</v>
      </c>
      <c r="F132" s="24" t="s">
        <v>7</v>
      </c>
      <c r="G132" s="69" t="s">
        <v>32</v>
      </c>
    </row>
    <row r="133" spans="1:7" x14ac:dyDescent="0.2">
      <c r="A133" s="69" t="s">
        <v>149</v>
      </c>
      <c r="B133" s="69" t="s">
        <v>202</v>
      </c>
      <c r="C133" s="24" t="s">
        <v>6</v>
      </c>
      <c r="D133" s="69">
        <v>1</v>
      </c>
      <c r="E133" s="80">
        <v>34.475000000000001</v>
      </c>
      <c r="F133" s="24" t="s">
        <v>7</v>
      </c>
      <c r="G133" s="69" t="s">
        <v>32</v>
      </c>
    </row>
    <row r="134" spans="1:7" x14ac:dyDescent="0.2">
      <c r="A134" s="69" t="s">
        <v>149</v>
      </c>
      <c r="B134" s="69" t="s">
        <v>202</v>
      </c>
      <c r="C134" s="24" t="s">
        <v>6</v>
      </c>
      <c r="D134" s="69">
        <v>17</v>
      </c>
      <c r="E134" s="80">
        <v>34.475000000000001</v>
      </c>
      <c r="F134" s="24" t="s">
        <v>7</v>
      </c>
      <c r="G134" s="69" t="s">
        <v>32</v>
      </c>
    </row>
    <row r="135" spans="1:7" x14ac:dyDescent="0.2">
      <c r="A135" s="69" t="s">
        <v>149</v>
      </c>
      <c r="B135" s="69" t="s">
        <v>202</v>
      </c>
      <c r="C135" s="24" t="s">
        <v>6</v>
      </c>
      <c r="D135" s="69">
        <v>22</v>
      </c>
      <c r="E135" s="80">
        <v>34.475000000000001</v>
      </c>
      <c r="F135" s="24" t="s">
        <v>7</v>
      </c>
      <c r="G135" s="69" t="s">
        <v>32</v>
      </c>
    </row>
    <row r="136" spans="1:7" x14ac:dyDescent="0.2">
      <c r="A136" s="69" t="s">
        <v>149</v>
      </c>
      <c r="B136" s="69" t="s">
        <v>203</v>
      </c>
      <c r="C136" s="24" t="s">
        <v>6</v>
      </c>
      <c r="D136" s="69">
        <v>40</v>
      </c>
      <c r="E136" s="80">
        <v>34.475000000000001</v>
      </c>
      <c r="F136" s="24" t="s">
        <v>7</v>
      </c>
      <c r="G136" s="69" t="s">
        <v>32</v>
      </c>
    </row>
    <row r="137" spans="1:7" x14ac:dyDescent="0.2">
      <c r="A137" s="69" t="s">
        <v>149</v>
      </c>
      <c r="B137" s="69" t="s">
        <v>204</v>
      </c>
      <c r="C137" s="24" t="s">
        <v>6</v>
      </c>
      <c r="D137" s="69">
        <v>40</v>
      </c>
      <c r="E137" s="80">
        <v>34.475000000000001</v>
      </c>
      <c r="F137" s="24" t="s">
        <v>7</v>
      </c>
      <c r="G137" s="69" t="s">
        <v>32</v>
      </c>
    </row>
    <row r="138" spans="1:7" x14ac:dyDescent="0.2">
      <c r="A138" s="69" t="s">
        <v>149</v>
      </c>
      <c r="B138" s="69" t="s">
        <v>205</v>
      </c>
      <c r="C138" s="24" t="s">
        <v>6</v>
      </c>
      <c r="D138" s="69">
        <v>40</v>
      </c>
      <c r="E138" s="80">
        <v>34.475000000000001</v>
      </c>
      <c r="F138" s="24" t="s">
        <v>7</v>
      </c>
      <c r="G138" s="69" t="s">
        <v>32</v>
      </c>
    </row>
    <row r="139" spans="1:7" x14ac:dyDescent="0.2">
      <c r="A139" s="69" t="s">
        <v>149</v>
      </c>
      <c r="B139" s="69" t="s">
        <v>206</v>
      </c>
      <c r="C139" s="24" t="s">
        <v>6</v>
      </c>
      <c r="D139" s="69">
        <v>40</v>
      </c>
      <c r="E139" s="80">
        <v>34.475000000000001</v>
      </c>
      <c r="F139" s="24" t="s">
        <v>7</v>
      </c>
      <c r="G139" s="69" t="s">
        <v>32</v>
      </c>
    </row>
    <row r="140" spans="1:7" x14ac:dyDescent="0.2">
      <c r="A140" s="69" t="s">
        <v>149</v>
      </c>
      <c r="B140" s="69" t="s">
        <v>206</v>
      </c>
      <c r="C140" s="24" t="s">
        <v>6</v>
      </c>
      <c r="D140" s="69">
        <v>40</v>
      </c>
      <c r="E140" s="80">
        <v>34.475000000000001</v>
      </c>
      <c r="F140" s="24" t="s">
        <v>7</v>
      </c>
      <c r="G140" s="69" t="s">
        <v>32</v>
      </c>
    </row>
    <row r="141" spans="1:7" x14ac:dyDescent="0.2">
      <c r="A141" s="69" t="s">
        <v>149</v>
      </c>
      <c r="B141" s="69" t="s">
        <v>206</v>
      </c>
      <c r="C141" s="24" t="s">
        <v>6</v>
      </c>
      <c r="D141" s="69">
        <v>40</v>
      </c>
      <c r="E141" s="80">
        <v>34.475000000000001</v>
      </c>
      <c r="F141" s="24" t="s">
        <v>7</v>
      </c>
      <c r="G141" s="69" t="s">
        <v>32</v>
      </c>
    </row>
    <row r="142" spans="1:7" x14ac:dyDescent="0.2">
      <c r="A142" s="69" t="s">
        <v>149</v>
      </c>
      <c r="B142" s="69" t="s">
        <v>206</v>
      </c>
      <c r="C142" s="24" t="s">
        <v>6</v>
      </c>
      <c r="D142" s="69">
        <v>40</v>
      </c>
      <c r="E142" s="80">
        <v>34.475000000000001</v>
      </c>
      <c r="F142" s="24" t="s">
        <v>7</v>
      </c>
      <c r="G142" s="69" t="s">
        <v>32</v>
      </c>
    </row>
    <row r="143" spans="1:7" x14ac:dyDescent="0.2">
      <c r="A143" s="69" t="s">
        <v>149</v>
      </c>
      <c r="B143" s="69" t="s">
        <v>207</v>
      </c>
      <c r="C143" s="24" t="s">
        <v>6</v>
      </c>
      <c r="D143" s="69">
        <v>30</v>
      </c>
      <c r="E143" s="80">
        <v>34.475000000000001</v>
      </c>
      <c r="F143" s="24" t="s">
        <v>7</v>
      </c>
      <c r="G143" s="69" t="s">
        <v>32</v>
      </c>
    </row>
    <row r="144" spans="1:7" x14ac:dyDescent="0.2">
      <c r="A144" s="69" t="s">
        <v>149</v>
      </c>
      <c r="B144" s="69" t="s">
        <v>207</v>
      </c>
      <c r="C144" s="24" t="s">
        <v>6</v>
      </c>
      <c r="D144" s="69">
        <v>10</v>
      </c>
      <c r="E144" s="80">
        <v>34.475000000000001</v>
      </c>
      <c r="F144" s="24" t="s">
        <v>7</v>
      </c>
      <c r="G144" s="69" t="s">
        <v>32</v>
      </c>
    </row>
    <row r="145" spans="1:7" x14ac:dyDescent="0.2">
      <c r="A145" s="69" t="s">
        <v>149</v>
      </c>
      <c r="B145" s="69" t="s">
        <v>208</v>
      </c>
      <c r="C145" s="24" t="s">
        <v>6</v>
      </c>
      <c r="D145" s="69">
        <v>10</v>
      </c>
      <c r="E145" s="80">
        <v>34.475000000000001</v>
      </c>
      <c r="F145" s="24" t="s">
        <v>7</v>
      </c>
      <c r="G145" s="69" t="s">
        <v>32</v>
      </c>
    </row>
    <row r="146" spans="1:7" x14ac:dyDescent="0.2">
      <c r="A146" s="69" t="s">
        <v>149</v>
      </c>
      <c r="B146" s="69" t="s">
        <v>208</v>
      </c>
      <c r="C146" s="24" t="s">
        <v>6</v>
      </c>
      <c r="D146" s="69">
        <v>30</v>
      </c>
      <c r="E146" s="80">
        <v>34.475000000000001</v>
      </c>
      <c r="F146" s="24" t="s">
        <v>7</v>
      </c>
      <c r="G146" s="69" t="s">
        <v>32</v>
      </c>
    </row>
    <row r="147" spans="1:7" x14ac:dyDescent="0.2">
      <c r="A147" s="69" t="s">
        <v>149</v>
      </c>
      <c r="B147" s="69" t="s">
        <v>209</v>
      </c>
      <c r="C147" s="24" t="s">
        <v>6</v>
      </c>
      <c r="D147" s="69">
        <v>10</v>
      </c>
      <c r="E147" s="80">
        <v>34.475000000000001</v>
      </c>
      <c r="F147" s="24" t="s">
        <v>7</v>
      </c>
      <c r="G147" s="69" t="s">
        <v>32</v>
      </c>
    </row>
    <row r="148" spans="1:7" x14ac:dyDescent="0.2">
      <c r="A148" s="69" t="s">
        <v>149</v>
      </c>
      <c r="B148" s="69" t="s">
        <v>209</v>
      </c>
      <c r="C148" s="24" t="s">
        <v>6</v>
      </c>
      <c r="D148" s="69">
        <v>30</v>
      </c>
      <c r="E148" s="80">
        <v>34.475000000000001</v>
      </c>
      <c r="F148" s="24" t="s">
        <v>7</v>
      </c>
      <c r="G148" s="69" t="s">
        <v>32</v>
      </c>
    </row>
    <row r="149" spans="1:7" x14ac:dyDescent="0.2">
      <c r="A149" s="69" t="s">
        <v>149</v>
      </c>
      <c r="B149" s="69" t="s">
        <v>210</v>
      </c>
      <c r="C149" s="24" t="s">
        <v>6</v>
      </c>
      <c r="D149" s="69">
        <v>40</v>
      </c>
      <c r="E149" s="80">
        <v>34.475000000000001</v>
      </c>
      <c r="F149" s="24" t="s">
        <v>7</v>
      </c>
      <c r="G149" s="69" t="s">
        <v>32</v>
      </c>
    </row>
    <row r="150" spans="1:7" x14ac:dyDescent="0.2">
      <c r="A150" s="69" t="s">
        <v>149</v>
      </c>
      <c r="B150" s="69" t="s">
        <v>211</v>
      </c>
      <c r="C150" s="24" t="s">
        <v>6</v>
      </c>
      <c r="D150" s="69">
        <v>74</v>
      </c>
      <c r="E150" s="80">
        <v>34.4</v>
      </c>
      <c r="F150" s="24" t="s">
        <v>7</v>
      </c>
      <c r="G150" s="69" t="s">
        <v>32</v>
      </c>
    </row>
    <row r="151" spans="1:7" x14ac:dyDescent="0.2">
      <c r="A151" s="69" t="s">
        <v>149</v>
      </c>
      <c r="B151" s="69" t="s">
        <v>212</v>
      </c>
      <c r="C151" s="24" t="s">
        <v>6</v>
      </c>
      <c r="D151" s="69">
        <v>306</v>
      </c>
      <c r="E151" s="80">
        <v>34.325000000000003</v>
      </c>
      <c r="F151" s="24" t="s">
        <v>7</v>
      </c>
      <c r="G151" s="69" t="s">
        <v>32</v>
      </c>
    </row>
    <row r="152" spans="1:7" x14ac:dyDescent="0.2">
      <c r="A152" s="69" t="s">
        <v>149</v>
      </c>
      <c r="B152" s="69" t="s">
        <v>213</v>
      </c>
      <c r="C152" s="24" t="s">
        <v>6</v>
      </c>
      <c r="D152" s="69">
        <v>59</v>
      </c>
      <c r="E152" s="80">
        <v>34.31</v>
      </c>
      <c r="F152" s="24" t="s">
        <v>7</v>
      </c>
      <c r="G152" s="69" t="s">
        <v>32</v>
      </c>
    </row>
    <row r="153" spans="1:7" x14ac:dyDescent="0.2">
      <c r="A153" s="69" t="s">
        <v>149</v>
      </c>
      <c r="B153" s="69" t="s">
        <v>213</v>
      </c>
      <c r="C153" s="24" t="s">
        <v>6</v>
      </c>
      <c r="D153" s="69">
        <v>59</v>
      </c>
      <c r="E153" s="80">
        <v>34.31</v>
      </c>
      <c r="F153" s="24" t="s">
        <v>7</v>
      </c>
      <c r="G153" s="69" t="s">
        <v>32</v>
      </c>
    </row>
    <row r="154" spans="1:7" x14ac:dyDescent="0.2">
      <c r="A154" s="69" t="s">
        <v>149</v>
      </c>
      <c r="B154" s="69" t="s">
        <v>214</v>
      </c>
      <c r="C154" s="24" t="s">
        <v>6</v>
      </c>
      <c r="D154" s="69">
        <v>54</v>
      </c>
      <c r="E154" s="80">
        <v>34.26</v>
      </c>
      <c r="F154" s="24" t="s">
        <v>7</v>
      </c>
      <c r="G154" s="69" t="s">
        <v>32</v>
      </c>
    </row>
    <row r="155" spans="1:7" x14ac:dyDescent="0.2">
      <c r="A155" s="69" t="s">
        <v>149</v>
      </c>
      <c r="B155" s="69" t="s">
        <v>214</v>
      </c>
      <c r="C155" s="24" t="s">
        <v>6</v>
      </c>
      <c r="D155" s="69">
        <v>98</v>
      </c>
      <c r="E155" s="80">
        <v>34.26</v>
      </c>
      <c r="F155" s="24" t="s">
        <v>7</v>
      </c>
      <c r="G155" s="69" t="s">
        <v>32</v>
      </c>
    </row>
    <row r="156" spans="1:7" x14ac:dyDescent="0.2">
      <c r="A156" s="69" t="s">
        <v>149</v>
      </c>
      <c r="B156" s="69" t="s">
        <v>215</v>
      </c>
      <c r="C156" s="24" t="s">
        <v>6</v>
      </c>
      <c r="D156" s="69">
        <v>98</v>
      </c>
      <c r="E156" s="80">
        <v>34.26</v>
      </c>
      <c r="F156" s="24" t="s">
        <v>7</v>
      </c>
      <c r="G156" s="69" t="s">
        <v>32</v>
      </c>
    </row>
    <row r="157" spans="1:7" x14ac:dyDescent="0.2">
      <c r="A157" s="69" t="s">
        <v>149</v>
      </c>
      <c r="B157" s="69" t="s">
        <v>215</v>
      </c>
      <c r="C157" s="24" t="s">
        <v>6</v>
      </c>
      <c r="D157" s="69">
        <v>10</v>
      </c>
      <c r="E157" s="80">
        <v>34.26</v>
      </c>
      <c r="F157" s="24" t="s">
        <v>7</v>
      </c>
      <c r="G157" s="69" t="s">
        <v>32</v>
      </c>
    </row>
    <row r="158" spans="1:7" x14ac:dyDescent="0.2">
      <c r="A158" s="69" t="s">
        <v>149</v>
      </c>
      <c r="B158" s="69" t="s">
        <v>216</v>
      </c>
      <c r="C158" s="24" t="s">
        <v>6</v>
      </c>
      <c r="D158" s="69">
        <v>98</v>
      </c>
      <c r="E158" s="80">
        <v>34.26</v>
      </c>
      <c r="F158" s="24" t="s">
        <v>7</v>
      </c>
      <c r="G158" s="69" t="s">
        <v>32</v>
      </c>
    </row>
    <row r="159" spans="1:7" x14ac:dyDescent="0.2">
      <c r="A159" s="69" t="s">
        <v>149</v>
      </c>
      <c r="B159" s="69" t="s">
        <v>216</v>
      </c>
      <c r="C159" s="24" t="s">
        <v>6</v>
      </c>
      <c r="D159" s="69">
        <v>98</v>
      </c>
      <c r="E159" s="80">
        <v>34.26</v>
      </c>
      <c r="F159" s="24" t="s">
        <v>7</v>
      </c>
      <c r="G159" s="69" t="s">
        <v>32</v>
      </c>
    </row>
    <row r="160" spans="1:7" x14ac:dyDescent="0.2">
      <c r="A160" s="69" t="s">
        <v>149</v>
      </c>
      <c r="B160" s="69" t="s">
        <v>216</v>
      </c>
      <c r="C160" s="24" t="s">
        <v>6</v>
      </c>
      <c r="D160" s="69">
        <v>98</v>
      </c>
      <c r="E160" s="80">
        <v>34.26</v>
      </c>
      <c r="F160" s="24" t="s">
        <v>7</v>
      </c>
      <c r="G160" s="69" t="s">
        <v>32</v>
      </c>
    </row>
    <row r="161" spans="1:7" x14ac:dyDescent="0.2">
      <c r="A161" s="69" t="s">
        <v>149</v>
      </c>
      <c r="B161" s="69" t="s">
        <v>216</v>
      </c>
      <c r="C161" s="24" t="s">
        <v>6</v>
      </c>
      <c r="D161" s="69">
        <v>98</v>
      </c>
      <c r="E161" s="80">
        <v>34.26</v>
      </c>
      <c r="F161" s="24" t="s">
        <v>7</v>
      </c>
      <c r="G161" s="69" t="s">
        <v>32</v>
      </c>
    </row>
    <row r="162" spans="1:7" x14ac:dyDescent="0.2">
      <c r="A162" s="69" t="s">
        <v>149</v>
      </c>
      <c r="B162" s="69" t="s">
        <v>217</v>
      </c>
      <c r="C162" s="24" t="s">
        <v>6</v>
      </c>
      <c r="D162" s="69">
        <v>55</v>
      </c>
      <c r="E162" s="80">
        <v>34.265000000000001</v>
      </c>
      <c r="F162" s="24" t="s">
        <v>7</v>
      </c>
      <c r="G162" s="69" t="s">
        <v>32</v>
      </c>
    </row>
    <row r="163" spans="1:7" x14ac:dyDescent="0.2">
      <c r="A163" s="69" t="s">
        <v>149</v>
      </c>
      <c r="B163" s="69" t="s">
        <v>218</v>
      </c>
      <c r="C163" s="24" t="s">
        <v>6</v>
      </c>
      <c r="D163" s="69">
        <v>45</v>
      </c>
      <c r="E163" s="80">
        <v>34.265000000000001</v>
      </c>
      <c r="F163" s="24" t="s">
        <v>7</v>
      </c>
      <c r="G163" s="69" t="s">
        <v>32</v>
      </c>
    </row>
    <row r="164" spans="1:7" x14ac:dyDescent="0.2">
      <c r="A164" s="69" t="s">
        <v>149</v>
      </c>
      <c r="B164" s="69" t="s">
        <v>219</v>
      </c>
      <c r="C164" s="24" t="s">
        <v>6</v>
      </c>
      <c r="D164" s="69">
        <v>28</v>
      </c>
      <c r="E164" s="80">
        <v>34.265000000000001</v>
      </c>
      <c r="F164" s="24" t="s">
        <v>7</v>
      </c>
      <c r="G164" s="69" t="s">
        <v>32</v>
      </c>
    </row>
    <row r="165" spans="1:7" x14ac:dyDescent="0.2">
      <c r="A165" s="69" t="s">
        <v>149</v>
      </c>
      <c r="B165" s="69" t="s">
        <v>220</v>
      </c>
      <c r="C165" s="24" t="s">
        <v>6</v>
      </c>
      <c r="D165" s="69">
        <v>50</v>
      </c>
      <c r="E165" s="80">
        <v>34.265000000000001</v>
      </c>
      <c r="F165" s="24" t="s">
        <v>7</v>
      </c>
      <c r="G165" s="69" t="s">
        <v>32</v>
      </c>
    </row>
    <row r="166" spans="1:7" x14ac:dyDescent="0.2">
      <c r="A166" s="69" t="s">
        <v>149</v>
      </c>
      <c r="B166" s="69" t="s">
        <v>220</v>
      </c>
      <c r="C166" s="24" t="s">
        <v>6</v>
      </c>
      <c r="D166" s="69">
        <v>50</v>
      </c>
      <c r="E166" s="80">
        <v>34.265000000000001</v>
      </c>
      <c r="F166" s="24" t="s">
        <v>7</v>
      </c>
      <c r="G166" s="69" t="s">
        <v>32</v>
      </c>
    </row>
    <row r="167" spans="1:7" x14ac:dyDescent="0.2">
      <c r="A167" s="69" t="s">
        <v>149</v>
      </c>
      <c r="B167" s="69" t="s">
        <v>220</v>
      </c>
      <c r="C167" s="24" t="s">
        <v>6</v>
      </c>
      <c r="D167" s="69">
        <v>50</v>
      </c>
      <c r="E167" s="80">
        <v>34.265000000000001</v>
      </c>
      <c r="F167" s="24" t="s">
        <v>7</v>
      </c>
      <c r="G167" s="69" t="s">
        <v>32</v>
      </c>
    </row>
    <row r="168" spans="1:7" x14ac:dyDescent="0.2">
      <c r="A168" s="69" t="s">
        <v>149</v>
      </c>
      <c r="B168" s="69" t="s">
        <v>220</v>
      </c>
      <c r="C168" s="24" t="s">
        <v>6</v>
      </c>
      <c r="D168" s="69">
        <v>50</v>
      </c>
      <c r="E168" s="80">
        <v>34.265000000000001</v>
      </c>
      <c r="F168" s="24" t="s">
        <v>7</v>
      </c>
      <c r="G168" s="69" t="s">
        <v>32</v>
      </c>
    </row>
    <row r="169" spans="1:7" x14ac:dyDescent="0.2">
      <c r="A169" s="69" t="s">
        <v>149</v>
      </c>
      <c r="B169" s="69" t="s">
        <v>220</v>
      </c>
      <c r="C169" s="24" t="s">
        <v>6</v>
      </c>
      <c r="D169" s="69">
        <v>50</v>
      </c>
      <c r="E169" s="80">
        <v>34.265000000000001</v>
      </c>
      <c r="F169" s="24" t="s">
        <v>7</v>
      </c>
      <c r="G169" s="69" t="s">
        <v>32</v>
      </c>
    </row>
    <row r="170" spans="1:7" x14ac:dyDescent="0.2">
      <c r="A170" s="69" t="s">
        <v>149</v>
      </c>
      <c r="B170" s="69" t="s">
        <v>220</v>
      </c>
      <c r="C170" s="24" t="s">
        <v>6</v>
      </c>
      <c r="D170" s="69">
        <v>50</v>
      </c>
      <c r="E170" s="80">
        <v>34.265000000000001</v>
      </c>
      <c r="F170" s="24" t="s">
        <v>7</v>
      </c>
      <c r="G170" s="69" t="s">
        <v>32</v>
      </c>
    </row>
    <row r="171" spans="1:7" x14ac:dyDescent="0.2">
      <c r="A171" s="69" t="s">
        <v>149</v>
      </c>
      <c r="B171" s="69" t="s">
        <v>220</v>
      </c>
      <c r="C171" s="24" t="s">
        <v>6</v>
      </c>
      <c r="D171" s="69">
        <v>50</v>
      </c>
      <c r="E171" s="80">
        <v>34.265000000000001</v>
      </c>
      <c r="F171" s="24" t="s">
        <v>7</v>
      </c>
      <c r="G171" s="69" t="s">
        <v>32</v>
      </c>
    </row>
    <row r="172" spans="1:7" x14ac:dyDescent="0.2">
      <c r="A172" s="69" t="s">
        <v>149</v>
      </c>
      <c r="B172" s="69" t="s">
        <v>220</v>
      </c>
      <c r="C172" s="24" t="s">
        <v>6</v>
      </c>
      <c r="D172" s="69">
        <v>22</v>
      </c>
      <c r="E172" s="80">
        <v>34.265000000000001</v>
      </c>
      <c r="F172" s="24" t="s">
        <v>7</v>
      </c>
      <c r="G172" s="69" t="s">
        <v>32</v>
      </c>
    </row>
    <row r="173" spans="1:7" x14ac:dyDescent="0.2">
      <c r="A173" s="69" t="s">
        <v>149</v>
      </c>
      <c r="B173" s="69" t="s">
        <v>221</v>
      </c>
      <c r="C173" s="24" t="s">
        <v>6</v>
      </c>
      <c r="D173" s="69">
        <v>13</v>
      </c>
      <c r="E173" s="80">
        <v>34.15</v>
      </c>
      <c r="F173" s="24" t="s">
        <v>7</v>
      </c>
      <c r="G173" s="69" t="s">
        <v>32</v>
      </c>
    </row>
    <row r="174" spans="1:7" x14ac:dyDescent="0.2">
      <c r="A174" s="69" t="s">
        <v>149</v>
      </c>
      <c r="B174" s="69" t="s">
        <v>221</v>
      </c>
      <c r="C174" s="24" t="s">
        <v>6</v>
      </c>
      <c r="D174" s="69">
        <v>87</v>
      </c>
      <c r="E174" s="80">
        <v>34.15</v>
      </c>
      <c r="F174" s="24" t="s">
        <v>7</v>
      </c>
      <c r="G174" s="69" t="s">
        <v>32</v>
      </c>
    </row>
    <row r="175" spans="1:7" x14ac:dyDescent="0.2">
      <c r="A175" s="69" t="s">
        <v>149</v>
      </c>
      <c r="B175" s="69" t="s">
        <v>222</v>
      </c>
      <c r="C175" s="24" t="s">
        <v>6</v>
      </c>
      <c r="D175" s="69">
        <v>90</v>
      </c>
      <c r="E175" s="80">
        <v>34.200000000000003</v>
      </c>
      <c r="F175" s="24" t="s">
        <v>7</v>
      </c>
      <c r="G175" s="69" t="s">
        <v>32</v>
      </c>
    </row>
    <row r="176" spans="1:7" x14ac:dyDescent="0.2">
      <c r="A176" s="69" t="s">
        <v>149</v>
      </c>
      <c r="B176" s="69" t="s">
        <v>222</v>
      </c>
      <c r="C176" s="24" t="s">
        <v>6</v>
      </c>
      <c r="D176" s="69">
        <v>100</v>
      </c>
      <c r="E176" s="80">
        <v>34.200000000000003</v>
      </c>
      <c r="F176" s="24" t="s">
        <v>7</v>
      </c>
      <c r="G176" s="69" t="s">
        <v>32</v>
      </c>
    </row>
    <row r="177" spans="1:7" x14ac:dyDescent="0.2">
      <c r="A177" s="69" t="s">
        <v>149</v>
      </c>
      <c r="B177" s="69" t="s">
        <v>223</v>
      </c>
      <c r="C177" s="24" t="s">
        <v>6</v>
      </c>
      <c r="D177" s="69">
        <v>10</v>
      </c>
      <c r="E177" s="80">
        <v>34.200000000000003</v>
      </c>
      <c r="F177" s="24" t="s">
        <v>7</v>
      </c>
      <c r="G177" s="69" t="s">
        <v>32</v>
      </c>
    </row>
    <row r="178" spans="1:7" x14ac:dyDescent="0.2">
      <c r="A178" s="69" t="s">
        <v>149</v>
      </c>
      <c r="B178" s="69" t="s">
        <v>224</v>
      </c>
      <c r="C178" s="24" t="s">
        <v>6</v>
      </c>
      <c r="D178" s="69">
        <v>104</v>
      </c>
      <c r="E178" s="80">
        <v>34.21</v>
      </c>
      <c r="F178" s="24" t="s">
        <v>7</v>
      </c>
      <c r="G178" s="69" t="s">
        <v>32</v>
      </c>
    </row>
    <row r="179" spans="1:7" x14ac:dyDescent="0.2">
      <c r="A179" s="69" t="s">
        <v>149</v>
      </c>
      <c r="B179" s="69" t="s">
        <v>224</v>
      </c>
      <c r="C179" s="24" t="s">
        <v>6</v>
      </c>
      <c r="D179" s="69">
        <v>10</v>
      </c>
      <c r="E179" s="80">
        <v>34.21</v>
      </c>
      <c r="F179" s="24" t="s">
        <v>7</v>
      </c>
      <c r="G179" s="69" t="s">
        <v>32</v>
      </c>
    </row>
    <row r="180" spans="1:7" x14ac:dyDescent="0.2">
      <c r="A180" s="69" t="s">
        <v>149</v>
      </c>
      <c r="B180" s="69" t="s">
        <v>225</v>
      </c>
      <c r="C180" s="24" t="s">
        <v>6</v>
      </c>
      <c r="D180" s="69">
        <v>11</v>
      </c>
      <c r="E180" s="80">
        <v>34.21</v>
      </c>
      <c r="F180" s="24" t="s">
        <v>7</v>
      </c>
      <c r="G180" s="69" t="s">
        <v>32</v>
      </c>
    </row>
    <row r="181" spans="1:7" x14ac:dyDescent="0.2">
      <c r="A181" s="69" t="s">
        <v>149</v>
      </c>
      <c r="B181" s="69" t="s">
        <v>226</v>
      </c>
      <c r="C181" s="24" t="s">
        <v>6</v>
      </c>
      <c r="D181" s="69">
        <v>125</v>
      </c>
      <c r="E181" s="80">
        <v>34.22</v>
      </c>
      <c r="F181" s="24" t="s">
        <v>7</v>
      </c>
      <c r="G181" s="69" t="s">
        <v>32</v>
      </c>
    </row>
    <row r="182" spans="1:7" x14ac:dyDescent="0.2">
      <c r="A182" s="69" t="s">
        <v>149</v>
      </c>
      <c r="B182" s="69" t="s">
        <v>227</v>
      </c>
      <c r="C182" s="24" t="s">
        <v>6</v>
      </c>
      <c r="D182" s="69">
        <v>30</v>
      </c>
      <c r="E182" s="80">
        <v>34.215000000000003</v>
      </c>
      <c r="F182" s="24" t="s">
        <v>7</v>
      </c>
      <c r="G182" s="69" t="s">
        <v>32</v>
      </c>
    </row>
    <row r="183" spans="1:7" x14ac:dyDescent="0.2">
      <c r="A183" s="69" t="s">
        <v>149</v>
      </c>
      <c r="B183" s="69" t="s">
        <v>227</v>
      </c>
      <c r="C183" s="24" t="s">
        <v>6</v>
      </c>
      <c r="D183" s="69">
        <v>24</v>
      </c>
      <c r="E183" s="80">
        <v>34.215000000000003</v>
      </c>
      <c r="F183" s="24" t="s">
        <v>7</v>
      </c>
      <c r="G183" s="69" t="s">
        <v>32</v>
      </c>
    </row>
    <row r="184" spans="1:7" x14ac:dyDescent="0.2">
      <c r="A184" s="69" t="s">
        <v>149</v>
      </c>
      <c r="B184" s="69" t="s">
        <v>227</v>
      </c>
      <c r="C184" s="24" t="s">
        <v>6</v>
      </c>
      <c r="D184" s="69">
        <v>28</v>
      </c>
      <c r="E184" s="80">
        <v>34.215000000000003</v>
      </c>
      <c r="F184" s="24" t="s">
        <v>7</v>
      </c>
      <c r="G184" s="69" t="s">
        <v>32</v>
      </c>
    </row>
    <row r="185" spans="1:7" x14ac:dyDescent="0.2">
      <c r="A185" s="69" t="s">
        <v>149</v>
      </c>
      <c r="B185" s="69" t="s">
        <v>228</v>
      </c>
      <c r="C185" s="24" t="s">
        <v>6</v>
      </c>
      <c r="D185" s="69">
        <v>18</v>
      </c>
      <c r="E185" s="80">
        <v>34.215000000000003</v>
      </c>
      <c r="F185" s="24" t="s">
        <v>7</v>
      </c>
      <c r="G185" s="69" t="s">
        <v>32</v>
      </c>
    </row>
    <row r="186" spans="1:7" x14ac:dyDescent="0.2">
      <c r="A186" s="69" t="s">
        <v>149</v>
      </c>
      <c r="B186" s="69" t="s">
        <v>229</v>
      </c>
      <c r="C186" s="24" t="s">
        <v>6</v>
      </c>
      <c r="D186" s="69">
        <v>100</v>
      </c>
      <c r="E186" s="80">
        <v>34.215000000000003</v>
      </c>
      <c r="F186" s="24" t="s">
        <v>7</v>
      </c>
      <c r="G186" s="69" t="s">
        <v>32</v>
      </c>
    </row>
    <row r="187" spans="1:7" x14ac:dyDescent="0.2">
      <c r="A187" s="69" t="s">
        <v>149</v>
      </c>
      <c r="B187" s="69" t="s">
        <v>230</v>
      </c>
      <c r="C187" s="24" t="s">
        <v>6</v>
      </c>
      <c r="D187" s="69">
        <v>100</v>
      </c>
      <c r="E187" s="80">
        <v>34.225000000000001</v>
      </c>
      <c r="F187" s="24" t="s">
        <v>7</v>
      </c>
      <c r="G187" s="69" t="s">
        <v>32</v>
      </c>
    </row>
    <row r="188" spans="1:7" x14ac:dyDescent="0.2">
      <c r="A188" s="69" t="s">
        <v>149</v>
      </c>
      <c r="B188" s="69" t="s">
        <v>231</v>
      </c>
      <c r="C188" s="24" t="s">
        <v>6</v>
      </c>
      <c r="D188" s="69">
        <v>100</v>
      </c>
      <c r="E188" s="80">
        <v>34.234999999999999</v>
      </c>
      <c r="F188" s="24" t="s">
        <v>7</v>
      </c>
      <c r="G188" s="69" t="s">
        <v>32</v>
      </c>
    </row>
    <row r="189" spans="1:7" x14ac:dyDescent="0.2">
      <c r="A189" s="69" t="s">
        <v>149</v>
      </c>
      <c r="B189" s="69" t="s">
        <v>231</v>
      </c>
      <c r="C189" s="24" t="s">
        <v>6</v>
      </c>
      <c r="D189" s="69">
        <v>100</v>
      </c>
      <c r="E189" s="80">
        <v>34.225000000000001</v>
      </c>
      <c r="F189" s="24" t="s">
        <v>7</v>
      </c>
      <c r="G189" s="69" t="s">
        <v>32</v>
      </c>
    </row>
    <row r="190" spans="1:7" x14ac:dyDescent="0.2">
      <c r="A190" s="69" t="s">
        <v>149</v>
      </c>
      <c r="B190" s="69" t="s">
        <v>232</v>
      </c>
      <c r="C190" s="24" t="s">
        <v>6</v>
      </c>
      <c r="D190" s="69">
        <v>100</v>
      </c>
      <c r="E190" s="80">
        <v>34.244999999999997</v>
      </c>
      <c r="F190" s="24" t="s">
        <v>7</v>
      </c>
      <c r="G190" s="69" t="s">
        <v>32</v>
      </c>
    </row>
    <row r="191" spans="1:7" x14ac:dyDescent="0.2">
      <c r="A191" s="69" t="s">
        <v>149</v>
      </c>
      <c r="B191" s="69" t="s">
        <v>233</v>
      </c>
      <c r="C191" s="24" t="s">
        <v>6</v>
      </c>
      <c r="D191" s="69">
        <v>100</v>
      </c>
      <c r="E191" s="80">
        <v>34.200000000000003</v>
      </c>
      <c r="F191" s="24" t="s">
        <v>7</v>
      </c>
      <c r="G191" s="69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22"/>
  <sheetViews>
    <sheetView workbookViewId="0">
      <pane ySplit="4" topLeftCell="A5" activePane="bottomLeft" state="frozen"/>
      <selection pane="bottomLeft" activeCell="I18" sqref="I18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43033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ht="13.5" customHeight="1" x14ac:dyDescent="0.2">
      <c r="A5" s="69" t="s">
        <v>234</v>
      </c>
      <c r="B5" s="69" t="s">
        <v>235</v>
      </c>
      <c r="C5" s="24" t="s">
        <v>6</v>
      </c>
      <c r="D5" s="69">
        <v>2</v>
      </c>
      <c r="E5" s="80">
        <v>33.82</v>
      </c>
      <c r="F5" s="24" t="s">
        <v>7</v>
      </c>
      <c r="G5" s="69" t="s">
        <v>32</v>
      </c>
    </row>
    <row r="6" spans="1:438" s="56" customFormat="1" x14ac:dyDescent="0.2">
      <c r="A6" s="69" t="s">
        <v>234</v>
      </c>
      <c r="B6" s="69" t="s">
        <v>155</v>
      </c>
      <c r="C6" s="24" t="s">
        <v>6</v>
      </c>
      <c r="D6" s="69">
        <v>14</v>
      </c>
      <c r="E6" s="80">
        <v>33.82</v>
      </c>
      <c r="F6" s="24" t="s">
        <v>7</v>
      </c>
      <c r="G6" s="69" t="s">
        <v>32</v>
      </c>
    </row>
    <row r="7" spans="1:438" s="56" customFormat="1" x14ac:dyDescent="0.2">
      <c r="A7" s="69" t="s">
        <v>234</v>
      </c>
      <c r="B7" s="69" t="s">
        <v>236</v>
      </c>
      <c r="C7" s="24" t="s">
        <v>6</v>
      </c>
      <c r="D7" s="69">
        <v>338</v>
      </c>
      <c r="E7" s="80">
        <v>33.795000000000002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438" s="56" customFormat="1" x14ac:dyDescent="0.2">
      <c r="A8" s="69" t="s">
        <v>234</v>
      </c>
      <c r="B8" s="69" t="s">
        <v>237</v>
      </c>
      <c r="C8" s="24" t="s">
        <v>6</v>
      </c>
      <c r="D8" s="69">
        <v>29</v>
      </c>
      <c r="E8" s="80">
        <v>33.814999999999998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438" s="56" customFormat="1" x14ac:dyDescent="0.2">
      <c r="A9" s="69" t="s">
        <v>234</v>
      </c>
      <c r="B9" s="69" t="s">
        <v>237</v>
      </c>
      <c r="C9" s="24" t="s">
        <v>6</v>
      </c>
      <c r="D9" s="69">
        <v>144</v>
      </c>
      <c r="E9" s="80">
        <v>33.814999999999998</v>
      </c>
      <c r="F9" s="24" t="s">
        <v>7</v>
      </c>
      <c r="G9" s="69" t="s">
        <v>32</v>
      </c>
    </row>
    <row r="10" spans="1:438" s="56" customFormat="1" x14ac:dyDescent="0.2">
      <c r="A10" s="69" t="s">
        <v>234</v>
      </c>
      <c r="B10" s="69" t="s">
        <v>237</v>
      </c>
      <c r="C10" s="24" t="s">
        <v>6</v>
      </c>
      <c r="D10" s="69">
        <v>327</v>
      </c>
      <c r="E10" s="80">
        <v>33.814999999999998</v>
      </c>
      <c r="F10" s="24" t="s">
        <v>7</v>
      </c>
      <c r="G10" s="69" t="s">
        <v>32</v>
      </c>
    </row>
    <row r="11" spans="1:438" s="56" customFormat="1" x14ac:dyDescent="0.2">
      <c r="A11" s="69" t="s">
        <v>234</v>
      </c>
      <c r="B11" s="69" t="s">
        <v>238</v>
      </c>
      <c r="C11" s="24" t="s">
        <v>6</v>
      </c>
      <c r="D11" s="69">
        <v>15</v>
      </c>
      <c r="E11" s="80">
        <v>33.854999999999997</v>
      </c>
      <c r="F11" s="24" t="s">
        <v>7</v>
      </c>
      <c r="G11" s="69" t="s">
        <v>32</v>
      </c>
    </row>
    <row r="12" spans="1:438" s="56" customFormat="1" x14ac:dyDescent="0.2">
      <c r="A12" s="69" t="s">
        <v>234</v>
      </c>
      <c r="B12" s="69" t="s">
        <v>238</v>
      </c>
      <c r="C12" s="24" t="s">
        <v>6</v>
      </c>
      <c r="D12" s="69">
        <v>55</v>
      </c>
      <c r="E12" s="80">
        <v>33.854999999999997</v>
      </c>
      <c r="F12" s="24" t="s">
        <v>7</v>
      </c>
      <c r="G12" s="69" t="s">
        <v>32</v>
      </c>
    </row>
    <row r="13" spans="1:438" s="56" customFormat="1" x14ac:dyDescent="0.2">
      <c r="A13" s="69" t="s">
        <v>234</v>
      </c>
      <c r="B13" s="69" t="s">
        <v>239</v>
      </c>
      <c r="C13" s="24" t="s">
        <v>6</v>
      </c>
      <c r="D13" s="69">
        <v>36</v>
      </c>
      <c r="E13" s="80">
        <v>33.854999999999997</v>
      </c>
      <c r="F13" s="24" t="s">
        <v>7</v>
      </c>
      <c r="G13" s="69" t="s">
        <v>32</v>
      </c>
    </row>
    <row r="14" spans="1:438" s="56" customFormat="1" x14ac:dyDescent="0.2">
      <c r="A14" s="69" t="s">
        <v>234</v>
      </c>
      <c r="B14" s="69" t="s">
        <v>239</v>
      </c>
      <c r="C14" s="24" t="s">
        <v>6</v>
      </c>
      <c r="D14" s="69">
        <v>30</v>
      </c>
      <c r="E14" s="80">
        <v>33.854999999999997</v>
      </c>
      <c r="F14" s="24" t="s">
        <v>7</v>
      </c>
      <c r="G14" s="69" t="s">
        <v>32</v>
      </c>
    </row>
    <row r="15" spans="1:438" s="56" customFormat="1" x14ac:dyDescent="0.2">
      <c r="A15" s="69" t="s">
        <v>234</v>
      </c>
      <c r="B15" s="69" t="s">
        <v>240</v>
      </c>
      <c r="C15" s="24" t="s">
        <v>6</v>
      </c>
      <c r="D15" s="69">
        <v>58</v>
      </c>
      <c r="E15" s="80">
        <v>33.854999999999997</v>
      </c>
      <c r="F15" s="24" t="s">
        <v>7</v>
      </c>
      <c r="G15" s="69" t="s">
        <v>32</v>
      </c>
    </row>
    <row r="16" spans="1:438" s="56" customFormat="1" x14ac:dyDescent="0.2">
      <c r="A16" s="69" t="s">
        <v>234</v>
      </c>
      <c r="B16" s="69" t="s">
        <v>240</v>
      </c>
      <c r="C16" s="24" t="s">
        <v>6</v>
      </c>
      <c r="D16" s="69">
        <v>42</v>
      </c>
      <c r="E16" s="80">
        <v>33.854999999999997</v>
      </c>
      <c r="F16" s="24" t="s">
        <v>7</v>
      </c>
      <c r="G16" s="69" t="s">
        <v>32</v>
      </c>
    </row>
    <row r="17" spans="1:7" s="56" customFormat="1" x14ac:dyDescent="0.2">
      <c r="A17" s="69" t="s">
        <v>234</v>
      </c>
      <c r="B17" s="69" t="s">
        <v>240</v>
      </c>
      <c r="C17" s="24" t="s">
        <v>6</v>
      </c>
      <c r="D17" s="69">
        <v>42</v>
      </c>
      <c r="E17" s="80">
        <v>33.854999999999997</v>
      </c>
      <c r="F17" s="24" t="s">
        <v>7</v>
      </c>
      <c r="G17" s="69" t="s">
        <v>32</v>
      </c>
    </row>
    <row r="18" spans="1:7" s="56" customFormat="1" x14ac:dyDescent="0.2">
      <c r="A18" s="69" t="s">
        <v>234</v>
      </c>
      <c r="B18" s="69" t="s">
        <v>240</v>
      </c>
      <c r="C18" s="24" t="s">
        <v>6</v>
      </c>
      <c r="D18" s="69">
        <v>42</v>
      </c>
      <c r="E18" s="80">
        <v>33.854999999999997</v>
      </c>
      <c r="F18" s="24" t="s">
        <v>7</v>
      </c>
      <c r="G18" s="69" t="s">
        <v>32</v>
      </c>
    </row>
    <row r="19" spans="1:7" s="56" customFormat="1" x14ac:dyDescent="0.2">
      <c r="A19" s="69" t="s">
        <v>234</v>
      </c>
      <c r="B19" s="69" t="s">
        <v>240</v>
      </c>
      <c r="C19" s="24" t="s">
        <v>6</v>
      </c>
      <c r="D19" s="69">
        <v>42</v>
      </c>
      <c r="E19" s="80">
        <v>33.854999999999997</v>
      </c>
      <c r="F19" s="24" t="s">
        <v>7</v>
      </c>
      <c r="G19" s="69" t="s">
        <v>32</v>
      </c>
    </row>
    <row r="20" spans="1:7" s="56" customFormat="1" x14ac:dyDescent="0.2">
      <c r="A20" s="69" t="s">
        <v>234</v>
      </c>
      <c r="B20" s="69" t="s">
        <v>240</v>
      </c>
      <c r="C20" s="24" t="s">
        <v>6</v>
      </c>
      <c r="D20" s="69">
        <v>42</v>
      </c>
      <c r="E20" s="80">
        <v>33.854999999999997</v>
      </c>
      <c r="F20" s="24" t="s">
        <v>7</v>
      </c>
      <c r="G20" s="69" t="s">
        <v>32</v>
      </c>
    </row>
    <row r="21" spans="1:7" s="56" customFormat="1" x14ac:dyDescent="0.2">
      <c r="A21" s="69" t="s">
        <v>234</v>
      </c>
      <c r="B21" s="69" t="s">
        <v>240</v>
      </c>
      <c r="C21" s="24" t="s">
        <v>6</v>
      </c>
      <c r="D21" s="69">
        <v>64</v>
      </c>
      <c r="E21" s="80">
        <v>33.854999999999997</v>
      </c>
      <c r="F21" s="24" t="s">
        <v>7</v>
      </c>
      <c r="G21" s="69" t="s">
        <v>32</v>
      </c>
    </row>
    <row r="22" spans="1:7" s="56" customFormat="1" x14ac:dyDescent="0.2">
      <c r="A22" s="69" t="s">
        <v>234</v>
      </c>
      <c r="B22" s="69" t="s">
        <v>240</v>
      </c>
      <c r="C22" s="24" t="s">
        <v>6</v>
      </c>
      <c r="D22" s="69">
        <v>32</v>
      </c>
      <c r="E22" s="80">
        <v>33.854999999999997</v>
      </c>
      <c r="F22" s="24" t="s">
        <v>7</v>
      </c>
      <c r="G22" s="69" t="s">
        <v>32</v>
      </c>
    </row>
    <row r="23" spans="1:7" s="56" customFormat="1" x14ac:dyDescent="0.2">
      <c r="A23" s="69" t="s">
        <v>234</v>
      </c>
      <c r="B23" s="69" t="s">
        <v>241</v>
      </c>
      <c r="C23" s="24" t="s">
        <v>6</v>
      </c>
      <c r="D23" s="69">
        <v>500</v>
      </c>
      <c r="E23" s="80">
        <v>33.875</v>
      </c>
      <c r="F23" s="24" t="s">
        <v>7</v>
      </c>
      <c r="G23" s="69" t="s">
        <v>32</v>
      </c>
    </row>
    <row r="24" spans="1:7" s="56" customFormat="1" x14ac:dyDescent="0.2">
      <c r="A24" s="69" t="s">
        <v>234</v>
      </c>
      <c r="B24" s="69" t="s">
        <v>242</v>
      </c>
      <c r="C24" s="24" t="s">
        <v>6</v>
      </c>
      <c r="D24" s="69">
        <v>28</v>
      </c>
      <c r="E24" s="80">
        <v>33.909999999999997</v>
      </c>
      <c r="F24" s="24" t="s">
        <v>7</v>
      </c>
      <c r="G24" s="69" t="s">
        <v>32</v>
      </c>
    </row>
    <row r="25" spans="1:7" s="56" customFormat="1" x14ac:dyDescent="0.2">
      <c r="A25" s="69" t="s">
        <v>234</v>
      </c>
      <c r="B25" s="69" t="s">
        <v>242</v>
      </c>
      <c r="C25" s="24" t="s">
        <v>6</v>
      </c>
      <c r="D25" s="69">
        <v>67</v>
      </c>
      <c r="E25" s="80">
        <v>33.909999999999997</v>
      </c>
      <c r="F25" s="24" t="s">
        <v>7</v>
      </c>
      <c r="G25" s="69" t="s">
        <v>32</v>
      </c>
    </row>
    <row r="26" spans="1:7" s="56" customFormat="1" x14ac:dyDescent="0.2">
      <c r="A26" s="69" t="s">
        <v>234</v>
      </c>
      <c r="B26" s="69" t="s">
        <v>242</v>
      </c>
      <c r="C26" s="24" t="s">
        <v>6</v>
      </c>
      <c r="D26" s="69">
        <v>7</v>
      </c>
      <c r="E26" s="80">
        <v>33.909999999999997</v>
      </c>
      <c r="F26" s="24" t="s">
        <v>7</v>
      </c>
      <c r="G26" s="69" t="s">
        <v>32</v>
      </c>
    </row>
    <row r="27" spans="1:7" s="56" customFormat="1" x14ac:dyDescent="0.2">
      <c r="A27" s="69" t="s">
        <v>234</v>
      </c>
      <c r="B27" s="69" t="s">
        <v>242</v>
      </c>
      <c r="C27" s="24" t="s">
        <v>6</v>
      </c>
      <c r="D27" s="69">
        <v>193</v>
      </c>
      <c r="E27" s="80">
        <v>33.909999999999997</v>
      </c>
      <c r="F27" s="24" t="s">
        <v>7</v>
      </c>
      <c r="G27" s="69" t="s">
        <v>32</v>
      </c>
    </row>
    <row r="28" spans="1:7" s="56" customFormat="1" x14ac:dyDescent="0.2">
      <c r="A28" s="69" t="s">
        <v>234</v>
      </c>
      <c r="B28" s="69" t="s">
        <v>243</v>
      </c>
      <c r="C28" s="24" t="s">
        <v>6</v>
      </c>
      <c r="D28" s="69">
        <v>38</v>
      </c>
      <c r="E28" s="80">
        <v>33.909999999999997</v>
      </c>
      <c r="F28" s="24" t="s">
        <v>7</v>
      </c>
      <c r="G28" s="69" t="s">
        <v>32</v>
      </c>
    </row>
    <row r="29" spans="1:7" s="56" customFormat="1" x14ac:dyDescent="0.2">
      <c r="A29" s="69" t="s">
        <v>234</v>
      </c>
      <c r="B29" s="69" t="s">
        <v>243</v>
      </c>
      <c r="C29" s="24" t="s">
        <v>6</v>
      </c>
      <c r="D29" s="69">
        <v>27</v>
      </c>
      <c r="E29" s="80">
        <v>33.909999999999997</v>
      </c>
      <c r="F29" s="24" t="s">
        <v>7</v>
      </c>
      <c r="G29" s="69" t="s">
        <v>32</v>
      </c>
    </row>
    <row r="30" spans="1:7" s="56" customFormat="1" x14ac:dyDescent="0.2">
      <c r="A30" s="69" t="s">
        <v>234</v>
      </c>
      <c r="B30" s="69" t="s">
        <v>243</v>
      </c>
      <c r="C30" s="24" t="s">
        <v>6</v>
      </c>
      <c r="D30" s="69">
        <v>35</v>
      </c>
      <c r="E30" s="80">
        <v>33.909999999999997</v>
      </c>
      <c r="F30" s="24" t="s">
        <v>7</v>
      </c>
      <c r="G30" s="69" t="s">
        <v>32</v>
      </c>
    </row>
    <row r="31" spans="1:7" s="56" customFormat="1" x14ac:dyDescent="0.2">
      <c r="A31" s="69" t="s">
        <v>234</v>
      </c>
      <c r="B31" s="69" t="s">
        <v>243</v>
      </c>
      <c r="C31" s="24" t="s">
        <v>6</v>
      </c>
      <c r="D31" s="69">
        <v>35</v>
      </c>
      <c r="E31" s="80">
        <v>33.909999999999997</v>
      </c>
      <c r="F31" s="24" t="s">
        <v>7</v>
      </c>
      <c r="G31" s="69" t="s">
        <v>32</v>
      </c>
    </row>
    <row r="32" spans="1:7" s="56" customFormat="1" x14ac:dyDescent="0.2">
      <c r="A32" s="69" t="s">
        <v>234</v>
      </c>
      <c r="B32" s="69" t="s">
        <v>243</v>
      </c>
      <c r="C32" s="24" t="s">
        <v>6</v>
      </c>
      <c r="D32" s="69">
        <v>35</v>
      </c>
      <c r="E32" s="80">
        <v>33.909999999999997</v>
      </c>
      <c r="F32" s="24" t="s">
        <v>7</v>
      </c>
      <c r="G32" s="69" t="s">
        <v>32</v>
      </c>
    </row>
    <row r="33" spans="1:7" s="56" customFormat="1" x14ac:dyDescent="0.2">
      <c r="A33" s="69" t="s">
        <v>234</v>
      </c>
      <c r="B33" s="69" t="s">
        <v>243</v>
      </c>
      <c r="C33" s="24" t="s">
        <v>6</v>
      </c>
      <c r="D33" s="69">
        <v>35</v>
      </c>
      <c r="E33" s="80">
        <v>33.909999999999997</v>
      </c>
      <c r="F33" s="24" t="s">
        <v>7</v>
      </c>
      <c r="G33" s="69" t="s">
        <v>32</v>
      </c>
    </row>
    <row r="34" spans="1:7" s="56" customFormat="1" x14ac:dyDescent="0.2">
      <c r="A34" s="69" t="s">
        <v>234</v>
      </c>
      <c r="B34" s="69" t="s">
        <v>244</v>
      </c>
      <c r="C34" s="24" t="s">
        <v>6</v>
      </c>
      <c r="D34" s="69">
        <v>103</v>
      </c>
      <c r="E34" s="80">
        <v>33.950000000000003</v>
      </c>
      <c r="F34" s="24" t="s">
        <v>7</v>
      </c>
      <c r="G34" s="69" t="s">
        <v>32</v>
      </c>
    </row>
    <row r="35" spans="1:7" s="56" customFormat="1" x14ac:dyDescent="0.2">
      <c r="A35" s="69" t="s">
        <v>234</v>
      </c>
      <c r="B35" s="69" t="s">
        <v>244</v>
      </c>
      <c r="C35" s="24" t="s">
        <v>6</v>
      </c>
      <c r="D35" s="69">
        <v>97</v>
      </c>
      <c r="E35" s="80">
        <v>33.950000000000003</v>
      </c>
      <c r="F35" s="24" t="s">
        <v>7</v>
      </c>
      <c r="G35" s="69" t="s">
        <v>32</v>
      </c>
    </row>
    <row r="36" spans="1:7" s="56" customFormat="1" x14ac:dyDescent="0.2">
      <c r="A36" s="69" t="s">
        <v>234</v>
      </c>
      <c r="B36" s="69" t="s">
        <v>245</v>
      </c>
      <c r="C36" s="24" t="s">
        <v>6</v>
      </c>
      <c r="D36" s="69">
        <v>75</v>
      </c>
      <c r="E36" s="80">
        <v>33.950000000000003</v>
      </c>
      <c r="F36" s="24" t="s">
        <v>7</v>
      </c>
      <c r="G36" s="69" t="s">
        <v>32</v>
      </c>
    </row>
    <row r="37" spans="1:7" s="56" customFormat="1" x14ac:dyDescent="0.2">
      <c r="A37" s="69" t="s">
        <v>234</v>
      </c>
      <c r="B37" s="69" t="s">
        <v>245</v>
      </c>
      <c r="C37" s="24" t="s">
        <v>6</v>
      </c>
      <c r="D37" s="69">
        <v>100</v>
      </c>
      <c r="E37" s="80">
        <v>33.950000000000003</v>
      </c>
      <c r="F37" s="24" t="s">
        <v>7</v>
      </c>
      <c r="G37" s="69" t="s">
        <v>32</v>
      </c>
    </row>
    <row r="38" spans="1:7" s="56" customFormat="1" x14ac:dyDescent="0.2">
      <c r="A38" s="69" t="s">
        <v>234</v>
      </c>
      <c r="B38" s="69" t="s">
        <v>246</v>
      </c>
      <c r="C38" s="24" t="s">
        <v>6</v>
      </c>
      <c r="D38" s="69">
        <v>25</v>
      </c>
      <c r="E38" s="80">
        <v>33.950000000000003</v>
      </c>
      <c r="F38" s="24" t="s">
        <v>7</v>
      </c>
      <c r="G38" s="69" t="s">
        <v>32</v>
      </c>
    </row>
    <row r="39" spans="1:7" s="56" customFormat="1" x14ac:dyDescent="0.2">
      <c r="A39" s="69" t="s">
        <v>234</v>
      </c>
      <c r="B39" s="69" t="s">
        <v>247</v>
      </c>
      <c r="C39" s="24" t="s">
        <v>6</v>
      </c>
      <c r="D39" s="69">
        <v>100</v>
      </c>
      <c r="E39" s="80">
        <v>33.950000000000003</v>
      </c>
      <c r="F39" s="24" t="s">
        <v>7</v>
      </c>
      <c r="G39" s="69" t="s">
        <v>32</v>
      </c>
    </row>
    <row r="40" spans="1:7" s="56" customFormat="1" x14ac:dyDescent="0.2">
      <c r="A40" s="69" t="s">
        <v>234</v>
      </c>
      <c r="B40" s="69" t="s">
        <v>248</v>
      </c>
      <c r="C40" s="24" t="s">
        <v>6</v>
      </c>
      <c r="D40" s="69">
        <v>100</v>
      </c>
      <c r="E40" s="80">
        <v>33.945</v>
      </c>
      <c r="F40" s="24" t="s">
        <v>7</v>
      </c>
      <c r="G40" s="69" t="s">
        <v>32</v>
      </c>
    </row>
    <row r="41" spans="1:7" s="56" customFormat="1" x14ac:dyDescent="0.2">
      <c r="A41" s="69" t="s">
        <v>234</v>
      </c>
      <c r="B41" s="69" t="s">
        <v>248</v>
      </c>
      <c r="C41" s="24" t="s">
        <v>6</v>
      </c>
      <c r="D41" s="69">
        <v>100</v>
      </c>
      <c r="E41" s="80">
        <v>33.945</v>
      </c>
      <c r="F41" s="24" t="s">
        <v>7</v>
      </c>
      <c r="G41" s="69" t="s">
        <v>32</v>
      </c>
    </row>
    <row r="42" spans="1:7" s="56" customFormat="1" x14ac:dyDescent="0.2">
      <c r="A42" s="69" t="s">
        <v>234</v>
      </c>
      <c r="B42" s="69" t="s">
        <v>248</v>
      </c>
      <c r="C42" s="24" t="s">
        <v>6</v>
      </c>
      <c r="D42" s="69">
        <v>100</v>
      </c>
      <c r="E42" s="80">
        <v>33.945</v>
      </c>
      <c r="F42" s="24" t="s">
        <v>7</v>
      </c>
      <c r="G42" s="69" t="s">
        <v>32</v>
      </c>
    </row>
    <row r="43" spans="1:7" s="56" customFormat="1" x14ac:dyDescent="0.2">
      <c r="A43" s="69" t="s">
        <v>234</v>
      </c>
      <c r="B43" s="69" t="s">
        <v>248</v>
      </c>
      <c r="C43" s="24" t="s">
        <v>6</v>
      </c>
      <c r="D43" s="69">
        <v>100</v>
      </c>
      <c r="E43" s="80">
        <v>33.945</v>
      </c>
      <c r="F43" s="24" t="s">
        <v>7</v>
      </c>
      <c r="G43" s="69" t="s">
        <v>32</v>
      </c>
    </row>
    <row r="44" spans="1:7" s="56" customFormat="1" x14ac:dyDescent="0.2">
      <c r="A44" s="69" t="s">
        <v>234</v>
      </c>
      <c r="B44" s="69" t="s">
        <v>249</v>
      </c>
      <c r="C44" s="24" t="s">
        <v>6</v>
      </c>
      <c r="D44" s="69">
        <v>22</v>
      </c>
      <c r="E44" s="80">
        <v>33.945</v>
      </c>
      <c r="F44" s="24" t="s">
        <v>7</v>
      </c>
      <c r="G44" s="69" t="s">
        <v>32</v>
      </c>
    </row>
    <row r="45" spans="1:7" s="56" customFormat="1" x14ac:dyDescent="0.2">
      <c r="A45" s="69" t="s">
        <v>234</v>
      </c>
      <c r="B45" s="69" t="s">
        <v>250</v>
      </c>
      <c r="C45" s="24" t="s">
        <v>6</v>
      </c>
      <c r="D45" s="69">
        <v>35</v>
      </c>
      <c r="E45" s="80">
        <v>33.945</v>
      </c>
      <c r="F45" s="24" t="s">
        <v>7</v>
      </c>
      <c r="G45" s="69" t="s">
        <v>32</v>
      </c>
    </row>
    <row r="46" spans="1:7" s="56" customFormat="1" x14ac:dyDescent="0.2">
      <c r="A46" s="69" t="s">
        <v>234</v>
      </c>
      <c r="B46" s="69" t="s">
        <v>250</v>
      </c>
      <c r="C46" s="24" t="s">
        <v>6</v>
      </c>
      <c r="D46" s="69">
        <v>71</v>
      </c>
      <c r="E46" s="80">
        <v>33.945</v>
      </c>
      <c r="F46" s="24" t="s">
        <v>7</v>
      </c>
      <c r="G46" s="69" t="s">
        <v>32</v>
      </c>
    </row>
    <row r="47" spans="1:7" s="56" customFormat="1" x14ac:dyDescent="0.2">
      <c r="A47" s="69" t="s">
        <v>234</v>
      </c>
      <c r="B47" s="69" t="s">
        <v>251</v>
      </c>
      <c r="C47" s="24" t="s">
        <v>6</v>
      </c>
      <c r="D47" s="69">
        <v>72</v>
      </c>
      <c r="E47" s="80">
        <v>33.945</v>
      </c>
      <c r="F47" s="24" t="s">
        <v>7</v>
      </c>
      <c r="G47" s="69" t="s">
        <v>32</v>
      </c>
    </row>
    <row r="48" spans="1:7" s="56" customFormat="1" x14ac:dyDescent="0.2">
      <c r="A48" s="69" t="s">
        <v>234</v>
      </c>
      <c r="B48" s="69" t="s">
        <v>252</v>
      </c>
      <c r="C48" s="24" t="s">
        <v>6</v>
      </c>
      <c r="D48" s="69">
        <v>100</v>
      </c>
      <c r="E48" s="80">
        <v>33.945</v>
      </c>
      <c r="F48" s="24" t="s">
        <v>7</v>
      </c>
      <c r="G48" s="69" t="s">
        <v>32</v>
      </c>
    </row>
    <row r="49" spans="1:7" s="56" customFormat="1" x14ac:dyDescent="0.2">
      <c r="A49" s="69" t="s">
        <v>234</v>
      </c>
      <c r="B49" s="69" t="s">
        <v>252</v>
      </c>
      <c r="C49" s="24" t="s">
        <v>6</v>
      </c>
      <c r="D49" s="69">
        <v>62</v>
      </c>
      <c r="E49" s="80">
        <v>33.945</v>
      </c>
      <c r="F49" s="24" t="s">
        <v>7</v>
      </c>
      <c r="G49" s="69" t="s">
        <v>32</v>
      </c>
    </row>
    <row r="50" spans="1:7" s="56" customFormat="1" x14ac:dyDescent="0.2">
      <c r="A50" s="69" t="s">
        <v>234</v>
      </c>
      <c r="B50" s="69" t="s">
        <v>252</v>
      </c>
      <c r="C50" s="24" t="s">
        <v>6</v>
      </c>
      <c r="D50" s="69">
        <v>38</v>
      </c>
      <c r="E50" s="80">
        <v>33.945</v>
      </c>
      <c r="F50" s="24" t="s">
        <v>7</v>
      </c>
      <c r="G50" s="69" t="s">
        <v>32</v>
      </c>
    </row>
    <row r="51" spans="1:7" s="56" customFormat="1" x14ac:dyDescent="0.2">
      <c r="A51" s="69" t="s">
        <v>234</v>
      </c>
      <c r="B51" s="69" t="s">
        <v>252</v>
      </c>
      <c r="C51" s="24" t="s">
        <v>6</v>
      </c>
      <c r="D51" s="69">
        <v>11</v>
      </c>
      <c r="E51" s="80">
        <v>33.945</v>
      </c>
      <c r="F51" s="24" t="s">
        <v>7</v>
      </c>
      <c r="G51" s="69" t="s">
        <v>32</v>
      </c>
    </row>
    <row r="52" spans="1:7" x14ac:dyDescent="0.2">
      <c r="A52" s="69" t="s">
        <v>234</v>
      </c>
      <c r="B52" s="69" t="s">
        <v>252</v>
      </c>
      <c r="C52" s="24" t="s">
        <v>6</v>
      </c>
      <c r="D52" s="69">
        <v>89</v>
      </c>
      <c r="E52" s="80">
        <v>33.945</v>
      </c>
      <c r="F52" s="24" t="s">
        <v>7</v>
      </c>
      <c r="G52" s="69" t="s">
        <v>32</v>
      </c>
    </row>
    <row r="53" spans="1:7" x14ac:dyDescent="0.2">
      <c r="A53" s="69" t="s">
        <v>234</v>
      </c>
      <c r="B53" s="69" t="s">
        <v>253</v>
      </c>
      <c r="C53" s="24" t="s">
        <v>6</v>
      </c>
      <c r="D53" s="69">
        <v>416</v>
      </c>
      <c r="E53" s="80">
        <v>33.909999999999997</v>
      </c>
      <c r="F53" s="24" t="s">
        <v>7</v>
      </c>
      <c r="G53" s="69" t="s">
        <v>32</v>
      </c>
    </row>
    <row r="54" spans="1:7" x14ac:dyDescent="0.2">
      <c r="A54" s="69" t="s">
        <v>234</v>
      </c>
      <c r="B54" s="69" t="s">
        <v>253</v>
      </c>
      <c r="C54" s="24" t="s">
        <v>6</v>
      </c>
      <c r="D54" s="69">
        <v>84</v>
      </c>
      <c r="E54" s="80">
        <v>33.909999999999997</v>
      </c>
      <c r="F54" s="24" t="s">
        <v>7</v>
      </c>
      <c r="G54" s="69" t="s">
        <v>32</v>
      </c>
    </row>
    <row r="55" spans="1:7" x14ac:dyDescent="0.2">
      <c r="A55" s="69" t="s">
        <v>234</v>
      </c>
      <c r="B55" s="69" t="s">
        <v>254</v>
      </c>
      <c r="C55" s="24" t="s">
        <v>6</v>
      </c>
      <c r="D55" s="69">
        <v>100</v>
      </c>
      <c r="E55" s="80">
        <v>33.945</v>
      </c>
      <c r="F55" s="24" t="s">
        <v>7</v>
      </c>
      <c r="G55" s="69" t="s">
        <v>32</v>
      </c>
    </row>
    <row r="56" spans="1:7" x14ac:dyDescent="0.2">
      <c r="A56" s="69" t="s">
        <v>234</v>
      </c>
      <c r="B56" s="69" t="s">
        <v>255</v>
      </c>
      <c r="C56" s="24" t="s">
        <v>6</v>
      </c>
      <c r="D56" s="69">
        <v>28</v>
      </c>
      <c r="E56" s="80">
        <v>33.950000000000003</v>
      </c>
      <c r="F56" s="24" t="s">
        <v>7</v>
      </c>
      <c r="G56" s="69" t="s">
        <v>32</v>
      </c>
    </row>
    <row r="57" spans="1:7" x14ac:dyDescent="0.2">
      <c r="A57" s="69" t="s">
        <v>234</v>
      </c>
      <c r="B57" s="69" t="s">
        <v>256</v>
      </c>
      <c r="C57" s="24" t="s">
        <v>6</v>
      </c>
      <c r="D57" s="69">
        <v>343</v>
      </c>
      <c r="E57" s="80">
        <v>33.950000000000003</v>
      </c>
      <c r="F57" s="24" t="s">
        <v>7</v>
      </c>
      <c r="G57" s="69" t="s">
        <v>32</v>
      </c>
    </row>
    <row r="58" spans="1:7" x14ac:dyDescent="0.2">
      <c r="A58" s="69" t="s">
        <v>234</v>
      </c>
      <c r="B58" s="69" t="s">
        <v>256</v>
      </c>
      <c r="C58" s="24" t="s">
        <v>6</v>
      </c>
      <c r="D58" s="69">
        <v>25</v>
      </c>
      <c r="E58" s="80">
        <v>33.950000000000003</v>
      </c>
      <c r="F58" s="24" t="s">
        <v>7</v>
      </c>
      <c r="G58" s="69" t="s">
        <v>32</v>
      </c>
    </row>
    <row r="59" spans="1:7" x14ac:dyDescent="0.2">
      <c r="A59" s="69" t="s">
        <v>234</v>
      </c>
      <c r="B59" s="69" t="s">
        <v>257</v>
      </c>
      <c r="C59" s="24" t="s">
        <v>6</v>
      </c>
      <c r="D59" s="69">
        <v>315</v>
      </c>
      <c r="E59" s="80">
        <v>33.94</v>
      </c>
      <c r="F59" s="24" t="s">
        <v>7</v>
      </c>
      <c r="G59" s="69" t="s">
        <v>32</v>
      </c>
    </row>
    <row r="60" spans="1:7" x14ac:dyDescent="0.2">
      <c r="A60" s="69" t="s">
        <v>234</v>
      </c>
      <c r="B60" s="69" t="s">
        <v>258</v>
      </c>
      <c r="C60" s="24" t="s">
        <v>6</v>
      </c>
      <c r="D60" s="69">
        <v>185</v>
      </c>
      <c r="E60" s="80">
        <v>33.914999999999999</v>
      </c>
      <c r="F60" s="24" t="s">
        <v>7</v>
      </c>
      <c r="G60" s="69" t="s">
        <v>32</v>
      </c>
    </row>
    <row r="61" spans="1:7" x14ac:dyDescent="0.2">
      <c r="A61" s="69" t="s">
        <v>234</v>
      </c>
      <c r="B61" s="69" t="s">
        <v>259</v>
      </c>
      <c r="C61" s="24" t="s">
        <v>6</v>
      </c>
      <c r="D61" s="69">
        <v>500</v>
      </c>
      <c r="E61" s="80">
        <v>33.965000000000003</v>
      </c>
      <c r="F61" s="24" t="s">
        <v>7</v>
      </c>
      <c r="G61" s="69" t="s">
        <v>32</v>
      </c>
    </row>
    <row r="62" spans="1:7" x14ac:dyDescent="0.2">
      <c r="A62" s="69" t="s">
        <v>234</v>
      </c>
      <c r="B62" s="69" t="s">
        <v>260</v>
      </c>
      <c r="C62" s="24" t="s">
        <v>6</v>
      </c>
      <c r="D62" s="69">
        <v>81</v>
      </c>
      <c r="E62" s="80">
        <v>33.950000000000003</v>
      </c>
      <c r="F62" s="24" t="s">
        <v>7</v>
      </c>
      <c r="G62" s="69" t="s">
        <v>32</v>
      </c>
    </row>
    <row r="63" spans="1:7" x14ac:dyDescent="0.2">
      <c r="A63" s="69" t="s">
        <v>234</v>
      </c>
      <c r="B63" s="69" t="s">
        <v>261</v>
      </c>
      <c r="C63" s="24" t="s">
        <v>6</v>
      </c>
      <c r="D63" s="69">
        <v>81</v>
      </c>
      <c r="E63" s="80">
        <v>33.950000000000003</v>
      </c>
      <c r="F63" s="24" t="s">
        <v>7</v>
      </c>
      <c r="G63" s="69" t="s">
        <v>32</v>
      </c>
    </row>
    <row r="64" spans="1:7" x14ac:dyDescent="0.2">
      <c r="A64" s="69" t="s">
        <v>234</v>
      </c>
      <c r="B64" s="69" t="s">
        <v>261</v>
      </c>
      <c r="C64" s="24" t="s">
        <v>6</v>
      </c>
      <c r="D64" s="69">
        <v>19</v>
      </c>
      <c r="E64" s="80">
        <v>33.950000000000003</v>
      </c>
      <c r="F64" s="24" t="s">
        <v>7</v>
      </c>
      <c r="G64" s="69" t="s">
        <v>32</v>
      </c>
    </row>
    <row r="65" spans="1:7" x14ac:dyDescent="0.2">
      <c r="A65" s="69" t="s">
        <v>234</v>
      </c>
      <c r="B65" s="69" t="s">
        <v>261</v>
      </c>
      <c r="C65" s="24" t="s">
        <v>6</v>
      </c>
      <c r="D65" s="69">
        <v>19</v>
      </c>
      <c r="E65" s="80">
        <v>33.950000000000003</v>
      </c>
      <c r="F65" s="24" t="s">
        <v>7</v>
      </c>
      <c r="G65" s="69" t="s">
        <v>32</v>
      </c>
    </row>
    <row r="66" spans="1:7" x14ac:dyDescent="0.2">
      <c r="A66" s="69" t="s">
        <v>234</v>
      </c>
      <c r="B66" s="69" t="s">
        <v>261</v>
      </c>
      <c r="C66" s="24" t="s">
        <v>6</v>
      </c>
      <c r="D66" s="69">
        <v>81</v>
      </c>
      <c r="E66" s="80">
        <v>33.950000000000003</v>
      </c>
      <c r="F66" s="24" t="s">
        <v>7</v>
      </c>
      <c r="G66" s="69" t="s">
        <v>32</v>
      </c>
    </row>
    <row r="67" spans="1:7" x14ac:dyDescent="0.2">
      <c r="A67" s="69" t="s">
        <v>234</v>
      </c>
      <c r="B67" s="69" t="s">
        <v>261</v>
      </c>
      <c r="C67" s="24" t="s">
        <v>6</v>
      </c>
      <c r="D67" s="69">
        <v>100</v>
      </c>
      <c r="E67" s="80">
        <v>33.950000000000003</v>
      </c>
      <c r="F67" s="24" t="s">
        <v>7</v>
      </c>
      <c r="G67" s="69" t="s">
        <v>32</v>
      </c>
    </row>
    <row r="68" spans="1:7" x14ac:dyDescent="0.2">
      <c r="A68" s="69" t="s">
        <v>234</v>
      </c>
      <c r="B68" s="69" t="s">
        <v>261</v>
      </c>
      <c r="C68" s="24" t="s">
        <v>6</v>
      </c>
      <c r="D68" s="69">
        <v>100</v>
      </c>
      <c r="E68" s="80">
        <v>33.950000000000003</v>
      </c>
      <c r="F68" s="24" t="s">
        <v>7</v>
      </c>
      <c r="G68" s="69" t="s">
        <v>32</v>
      </c>
    </row>
    <row r="69" spans="1:7" x14ac:dyDescent="0.2">
      <c r="A69" s="69" t="s">
        <v>234</v>
      </c>
      <c r="B69" s="69" t="s">
        <v>261</v>
      </c>
      <c r="C69" s="24" t="s">
        <v>6</v>
      </c>
      <c r="D69" s="69">
        <v>19</v>
      </c>
      <c r="E69" s="80">
        <v>33.950000000000003</v>
      </c>
      <c r="F69" s="24" t="s">
        <v>7</v>
      </c>
      <c r="G69" s="69" t="s">
        <v>32</v>
      </c>
    </row>
    <row r="70" spans="1:7" x14ac:dyDescent="0.2">
      <c r="A70" s="69" t="s">
        <v>234</v>
      </c>
      <c r="B70" s="69" t="s">
        <v>262</v>
      </c>
      <c r="C70" s="24" t="s">
        <v>6</v>
      </c>
      <c r="D70" s="69">
        <v>14</v>
      </c>
      <c r="E70" s="80">
        <v>33.99</v>
      </c>
      <c r="F70" s="24" t="s">
        <v>7</v>
      </c>
      <c r="G70" s="69" t="s">
        <v>32</v>
      </c>
    </row>
    <row r="71" spans="1:7" x14ac:dyDescent="0.2">
      <c r="A71" s="69" t="s">
        <v>234</v>
      </c>
      <c r="B71" s="69" t="s">
        <v>262</v>
      </c>
      <c r="C71" s="24" t="s">
        <v>6</v>
      </c>
      <c r="D71" s="69">
        <v>100</v>
      </c>
      <c r="E71" s="80">
        <v>33.99</v>
      </c>
      <c r="F71" s="24" t="s">
        <v>7</v>
      </c>
      <c r="G71" s="69" t="s">
        <v>32</v>
      </c>
    </row>
    <row r="72" spans="1:7" x14ac:dyDescent="0.2">
      <c r="A72" s="69" t="s">
        <v>234</v>
      </c>
      <c r="B72" s="69" t="s">
        <v>263</v>
      </c>
      <c r="C72" s="24" t="s">
        <v>6</v>
      </c>
      <c r="D72" s="69">
        <v>48</v>
      </c>
      <c r="E72" s="80">
        <v>34.01</v>
      </c>
      <c r="F72" s="24" t="s">
        <v>7</v>
      </c>
      <c r="G72" s="69" t="s">
        <v>32</v>
      </c>
    </row>
    <row r="73" spans="1:7" x14ac:dyDescent="0.2">
      <c r="A73" s="69" t="s">
        <v>234</v>
      </c>
      <c r="B73" s="69" t="s">
        <v>263</v>
      </c>
      <c r="C73" s="24" t="s">
        <v>6</v>
      </c>
      <c r="D73" s="69">
        <v>52</v>
      </c>
      <c r="E73" s="80">
        <v>34.01</v>
      </c>
      <c r="F73" s="24" t="s">
        <v>7</v>
      </c>
      <c r="G73" s="69" t="s">
        <v>32</v>
      </c>
    </row>
    <row r="74" spans="1:7" x14ac:dyDescent="0.2">
      <c r="A74" s="69" t="s">
        <v>234</v>
      </c>
      <c r="B74" s="69" t="s">
        <v>263</v>
      </c>
      <c r="C74" s="24" t="s">
        <v>6</v>
      </c>
      <c r="D74" s="69">
        <v>100</v>
      </c>
      <c r="E74" s="80">
        <v>34.01</v>
      </c>
      <c r="F74" s="24" t="s">
        <v>7</v>
      </c>
      <c r="G74" s="69" t="s">
        <v>32</v>
      </c>
    </row>
    <row r="75" spans="1:7" x14ac:dyDescent="0.2">
      <c r="A75" s="69" t="s">
        <v>234</v>
      </c>
      <c r="B75" s="69" t="s">
        <v>263</v>
      </c>
      <c r="C75" s="24" t="s">
        <v>6</v>
      </c>
      <c r="D75" s="69">
        <v>100</v>
      </c>
      <c r="E75" s="80">
        <v>34.01</v>
      </c>
      <c r="F75" s="24" t="s">
        <v>7</v>
      </c>
      <c r="G75" s="69" t="s">
        <v>32</v>
      </c>
    </row>
    <row r="76" spans="1:7" x14ac:dyDescent="0.2">
      <c r="A76" s="69" t="s">
        <v>234</v>
      </c>
      <c r="B76" s="69" t="s">
        <v>263</v>
      </c>
      <c r="C76" s="24" t="s">
        <v>6</v>
      </c>
      <c r="D76" s="69">
        <v>52</v>
      </c>
      <c r="E76" s="80">
        <v>34.01</v>
      </c>
      <c r="F76" s="24" t="s">
        <v>7</v>
      </c>
      <c r="G76" s="69" t="s">
        <v>32</v>
      </c>
    </row>
    <row r="77" spans="1:7" x14ac:dyDescent="0.2">
      <c r="A77" s="69" t="s">
        <v>234</v>
      </c>
      <c r="B77" s="69" t="s">
        <v>263</v>
      </c>
      <c r="C77" s="24" t="s">
        <v>6</v>
      </c>
      <c r="D77" s="69">
        <v>100</v>
      </c>
      <c r="E77" s="80">
        <v>34.01</v>
      </c>
      <c r="F77" s="24" t="s">
        <v>7</v>
      </c>
      <c r="G77" s="69" t="s">
        <v>32</v>
      </c>
    </row>
    <row r="78" spans="1:7" x14ac:dyDescent="0.2">
      <c r="A78" s="69" t="s">
        <v>234</v>
      </c>
      <c r="B78" s="69" t="s">
        <v>263</v>
      </c>
      <c r="C78" s="24" t="s">
        <v>6</v>
      </c>
      <c r="D78" s="69">
        <v>48</v>
      </c>
      <c r="E78" s="80">
        <v>34.01</v>
      </c>
      <c r="F78" s="24" t="s">
        <v>7</v>
      </c>
      <c r="G78" s="69" t="s">
        <v>32</v>
      </c>
    </row>
    <row r="79" spans="1:7" x14ac:dyDescent="0.2">
      <c r="A79" s="69" t="s">
        <v>234</v>
      </c>
      <c r="B79" s="69" t="s">
        <v>264</v>
      </c>
      <c r="C79" s="24" t="s">
        <v>6</v>
      </c>
      <c r="D79" s="69">
        <v>562</v>
      </c>
      <c r="E79" s="80">
        <v>33.99</v>
      </c>
      <c r="F79" s="24" t="s">
        <v>7</v>
      </c>
      <c r="G79" s="69" t="s">
        <v>32</v>
      </c>
    </row>
    <row r="80" spans="1:7" x14ac:dyDescent="0.2">
      <c r="A80" s="69" t="s">
        <v>234</v>
      </c>
      <c r="B80" s="69" t="s">
        <v>265</v>
      </c>
      <c r="C80" s="24" t="s">
        <v>6</v>
      </c>
      <c r="D80" s="69">
        <v>44</v>
      </c>
      <c r="E80" s="80">
        <v>33.99</v>
      </c>
      <c r="F80" s="24" t="s">
        <v>7</v>
      </c>
      <c r="G80" s="69" t="s">
        <v>32</v>
      </c>
    </row>
    <row r="81" spans="1:7" x14ac:dyDescent="0.2">
      <c r="A81" s="69" t="s">
        <v>234</v>
      </c>
      <c r="B81" s="69" t="s">
        <v>265</v>
      </c>
      <c r="C81" s="24" t="s">
        <v>6</v>
      </c>
      <c r="D81" s="69">
        <v>4</v>
      </c>
      <c r="E81" s="80">
        <v>33.99</v>
      </c>
      <c r="F81" s="24" t="s">
        <v>7</v>
      </c>
      <c r="G81" s="69" t="s">
        <v>32</v>
      </c>
    </row>
    <row r="82" spans="1:7" x14ac:dyDescent="0.2">
      <c r="A82" s="69" t="s">
        <v>234</v>
      </c>
      <c r="B82" s="69" t="s">
        <v>265</v>
      </c>
      <c r="C82" s="24" t="s">
        <v>6</v>
      </c>
      <c r="D82" s="69">
        <v>4</v>
      </c>
      <c r="E82" s="80">
        <v>33.99</v>
      </c>
      <c r="F82" s="24" t="s">
        <v>7</v>
      </c>
      <c r="G82" s="69" t="s">
        <v>32</v>
      </c>
    </row>
    <row r="83" spans="1:7" x14ac:dyDescent="0.2">
      <c r="A83" s="69" t="s">
        <v>234</v>
      </c>
      <c r="B83" s="69" t="s">
        <v>265</v>
      </c>
      <c r="C83" s="24" t="s">
        <v>6</v>
      </c>
      <c r="D83" s="69">
        <v>4</v>
      </c>
      <c r="E83" s="80">
        <v>33.99</v>
      </c>
      <c r="F83" s="24" t="s">
        <v>7</v>
      </c>
      <c r="G83" s="69" t="s">
        <v>32</v>
      </c>
    </row>
    <row r="84" spans="1:7" x14ac:dyDescent="0.2">
      <c r="A84" s="69" t="s">
        <v>234</v>
      </c>
      <c r="B84" s="69" t="s">
        <v>265</v>
      </c>
      <c r="C84" s="24" t="s">
        <v>6</v>
      </c>
      <c r="D84" s="69">
        <v>36</v>
      </c>
      <c r="E84" s="80">
        <v>33.99</v>
      </c>
      <c r="F84" s="24" t="s">
        <v>7</v>
      </c>
      <c r="G84" s="69" t="s">
        <v>32</v>
      </c>
    </row>
    <row r="85" spans="1:7" x14ac:dyDescent="0.2">
      <c r="A85" s="69" t="s">
        <v>234</v>
      </c>
      <c r="B85" s="69" t="s">
        <v>265</v>
      </c>
      <c r="C85" s="24" t="s">
        <v>6</v>
      </c>
      <c r="D85" s="69">
        <v>18</v>
      </c>
      <c r="E85" s="80">
        <v>33.99</v>
      </c>
      <c r="F85" s="24" t="s">
        <v>7</v>
      </c>
      <c r="G85" s="69" t="s">
        <v>32</v>
      </c>
    </row>
    <row r="86" spans="1:7" x14ac:dyDescent="0.2">
      <c r="A86" s="69" t="s">
        <v>234</v>
      </c>
      <c r="B86" s="69" t="s">
        <v>266</v>
      </c>
      <c r="C86" s="24" t="s">
        <v>6</v>
      </c>
      <c r="D86" s="69">
        <v>90</v>
      </c>
      <c r="E86" s="80">
        <v>33.99</v>
      </c>
      <c r="F86" s="24" t="s">
        <v>7</v>
      </c>
      <c r="G86" s="69" t="s">
        <v>32</v>
      </c>
    </row>
    <row r="87" spans="1:7" x14ac:dyDescent="0.2">
      <c r="A87" s="69" t="s">
        <v>234</v>
      </c>
      <c r="B87" s="69" t="s">
        <v>266</v>
      </c>
      <c r="C87" s="24" t="s">
        <v>6</v>
      </c>
      <c r="D87" s="69">
        <v>34</v>
      </c>
      <c r="E87" s="80">
        <v>33.99</v>
      </c>
      <c r="F87" s="24" t="s">
        <v>7</v>
      </c>
      <c r="G87" s="69" t="s">
        <v>32</v>
      </c>
    </row>
    <row r="88" spans="1:7" x14ac:dyDescent="0.2">
      <c r="A88" s="69" t="s">
        <v>234</v>
      </c>
      <c r="B88" s="69" t="s">
        <v>267</v>
      </c>
      <c r="C88" s="24" t="s">
        <v>6</v>
      </c>
      <c r="D88" s="69">
        <v>90</v>
      </c>
      <c r="E88" s="80">
        <v>33.99</v>
      </c>
      <c r="F88" s="24" t="s">
        <v>7</v>
      </c>
      <c r="G88" s="69" t="s">
        <v>32</v>
      </c>
    </row>
    <row r="89" spans="1:7" x14ac:dyDescent="0.2">
      <c r="A89" s="69" t="s">
        <v>234</v>
      </c>
      <c r="B89" s="69" t="s">
        <v>268</v>
      </c>
      <c r="C89" s="24" t="s">
        <v>6</v>
      </c>
      <c r="D89" s="69">
        <v>50</v>
      </c>
      <c r="E89" s="80">
        <v>34.01</v>
      </c>
      <c r="F89" s="24" t="s">
        <v>7</v>
      </c>
      <c r="G89" s="69" t="s">
        <v>32</v>
      </c>
    </row>
    <row r="90" spans="1:7" x14ac:dyDescent="0.2">
      <c r="A90" s="69" t="s">
        <v>234</v>
      </c>
      <c r="B90" s="69" t="s">
        <v>268</v>
      </c>
      <c r="C90" s="24" t="s">
        <v>6</v>
      </c>
      <c r="D90" s="69">
        <v>50</v>
      </c>
      <c r="E90" s="80">
        <v>34.01</v>
      </c>
      <c r="F90" s="24" t="s">
        <v>7</v>
      </c>
      <c r="G90" s="69" t="s">
        <v>32</v>
      </c>
    </row>
    <row r="91" spans="1:7" x14ac:dyDescent="0.2">
      <c r="A91" s="69" t="s">
        <v>234</v>
      </c>
      <c r="B91" s="69" t="s">
        <v>268</v>
      </c>
      <c r="C91" s="24" t="s">
        <v>6</v>
      </c>
      <c r="D91" s="69">
        <v>50</v>
      </c>
      <c r="E91" s="80">
        <v>34.01</v>
      </c>
      <c r="F91" s="24" t="s">
        <v>7</v>
      </c>
      <c r="G91" s="69" t="s">
        <v>32</v>
      </c>
    </row>
    <row r="92" spans="1:7" x14ac:dyDescent="0.2">
      <c r="A92" s="69" t="s">
        <v>234</v>
      </c>
      <c r="B92" s="69" t="s">
        <v>268</v>
      </c>
      <c r="C92" s="24" t="s">
        <v>6</v>
      </c>
      <c r="D92" s="69">
        <v>50</v>
      </c>
      <c r="E92" s="80">
        <v>34.01</v>
      </c>
      <c r="F92" s="24" t="s">
        <v>7</v>
      </c>
      <c r="G92" s="69" t="s">
        <v>32</v>
      </c>
    </row>
    <row r="93" spans="1:7" x14ac:dyDescent="0.2">
      <c r="A93" s="69" t="s">
        <v>234</v>
      </c>
      <c r="B93" s="69" t="s">
        <v>268</v>
      </c>
      <c r="C93" s="24" t="s">
        <v>6</v>
      </c>
      <c r="D93" s="69">
        <v>50</v>
      </c>
      <c r="E93" s="80">
        <v>34.01</v>
      </c>
      <c r="F93" s="24" t="s">
        <v>7</v>
      </c>
      <c r="G93" s="69" t="s">
        <v>32</v>
      </c>
    </row>
    <row r="94" spans="1:7" x14ac:dyDescent="0.2">
      <c r="A94" s="69" t="s">
        <v>234</v>
      </c>
      <c r="B94" s="69" t="s">
        <v>268</v>
      </c>
      <c r="C94" s="24" t="s">
        <v>6</v>
      </c>
      <c r="D94" s="69">
        <v>47</v>
      </c>
      <c r="E94" s="80">
        <v>34.01</v>
      </c>
      <c r="F94" s="24" t="s">
        <v>7</v>
      </c>
      <c r="G94" s="69" t="s">
        <v>32</v>
      </c>
    </row>
    <row r="95" spans="1:7" x14ac:dyDescent="0.2">
      <c r="A95" s="69" t="s">
        <v>234</v>
      </c>
      <c r="B95" s="69" t="s">
        <v>268</v>
      </c>
      <c r="C95" s="24" t="s">
        <v>6</v>
      </c>
      <c r="D95" s="69">
        <v>3</v>
      </c>
      <c r="E95" s="80">
        <v>34.01</v>
      </c>
      <c r="F95" s="24" t="s">
        <v>7</v>
      </c>
      <c r="G95" s="69" t="s">
        <v>32</v>
      </c>
    </row>
    <row r="96" spans="1:7" x14ac:dyDescent="0.2">
      <c r="A96" s="69" t="s">
        <v>234</v>
      </c>
      <c r="B96" s="69" t="s">
        <v>268</v>
      </c>
      <c r="C96" s="24" t="s">
        <v>6</v>
      </c>
      <c r="D96" s="69">
        <v>3</v>
      </c>
      <c r="E96" s="80">
        <v>34.01</v>
      </c>
      <c r="F96" s="24" t="s">
        <v>7</v>
      </c>
      <c r="G96" s="69" t="s">
        <v>32</v>
      </c>
    </row>
    <row r="97" spans="1:7" x14ac:dyDescent="0.2">
      <c r="A97" s="69" t="s">
        <v>234</v>
      </c>
      <c r="B97" s="69" t="s">
        <v>268</v>
      </c>
      <c r="C97" s="24" t="s">
        <v>6</v>
      </c>
      <c r="D97" s="69">
        <v>11</v>
      </c>
      <c r="E97" s="80">
        <v>34.01</v>
      </c>
      <c r="F97" s="24" t="s">
        <v>7</v>
      </c>
      <c r="G97" s="69" t="s">
        <v>32</v>
      </c>
    </row>
    <row r="98" spans="1:7" x14ac:dyDescent="0.2">
      <c r="A98" s="69" t="s">
        <v>234</v>
      </c>
      <c r="B98" s="69" t="s">
        <v>268</v>
      </c>
      <c r="C98" s="24" t="s">
        <v>6</v>
      </c>
      <c r="D98" s="69">
        <v>35</v>
      </c>
      <c r="E98" s="80">
        <v>34.01</v>
      </c>
      <c r="F98" s="24" t="s">
        <v>7</v>
      </c>
      <c r="G98" s="69" t="s">
        <v>32</v>
      </c>
    </row>
    <row r="99" spans="1:7" x14ac:dyDescent="0.2">
      <c r="A99" s="69" t="s">
        <v>234</v>
      </c>
      <c r="B99" s="69" t="s">
        <v>268</v>
      </c>
      <c r="C99" s="24" t="s">
        <v>6</v>
      </c>
      <c r="D99" s="69">
        <v>1</v>
      </c>
      <c r="E99" s="80">
        <v>34.01</v>
      </c>
      <c r="F99" s="24" t="s">
        <v>7</v>
      </c>
      <c r="G99" s="69" t="s">
        <v>32</v>
      </c>
    </row>
    <row r="100" spans="1:7" x14ac:dyDescent="0.2">
      <c r="A100" s="69" t="s">
        <v>234</v>
      </c>
      <c r="B100" s="69" t="s">
        <v>269</v>
      </c>
      <c r="C100" s="24" t="s">
        <v>6</v>
      </c>
      <c r="D100" s="69">
        <v>50</v>
      </c>
      <c r="E100" s="80">
        <v>34.01</v>
      </c>
      <c r="F100" s="24" t="s">
        <v>7</v>
      </c>
      <c r="G100" s="69" t="s">
        <v>32</v>
      </c>
    </row>
    <row r="101" spans="1:7" x14ac:dyDescent="0.2">
      <c r="A101" s="69" t="s">
        <v>234</v>
      </c>
      <c r="B101" s="69" t="s">
        <v>269</v>
      </c>
      <c r="C101" s="24" t="s">
        <v>6</v>
      </c>
      <c r="D101" s="69">
        <v>50</v>
      </c>
      <c r="E101" s="80">
        <v>34.01</v>
      </c>
      <c r="F101" s="24" t="s">
        <v>7</v>
      </c>
      <c r="G101" s="69" t="s">
        <v>32</v>
      </c>
    </row>
    <row r="102" spans="1:7" x14ac:dyDescent="0.2">
      <c r="A102" s="69" t="s">
        <v>234</v>
      </c>
      <c r="B102" s="69" t="s">
        <v>269</v>
      </c>
      <c r="C102" s="24" t="s">
        <v>6</v>
      </c>
      <c r="D102" s="69">
        <v>50</v>
      </c>
      <c r="E102" s="80">
        <v>34.01</v>
      </c>
      <c r="F102" s="24" t="s">
        <v>7</v>
      </c>
      <c r="G102" s="69" t="s">
        <v>32</v>
      </c>
    </row>
    <row r="103" spans="1:7" x14ac:dyDescent="0.2">
      <c r="A103" s="69" t="s">
        <v>234</v>
      </c>
      <c r="B103" s="69" t="s">
        <v>270</v>
      </c>
      <c r="C103" s="24" t="s">
        <v>6</v>
      </c>
      <c r="D103" s="69">
        <v>50</v>
      </c>
      <c r="E103" s="80">
        <v>34.03</v>
      </c>
      <c r="F103" s="24" t="s">
        <v>7</v>
      </c>
      <c r="G103" s="69" t="s">
        <v>32</v>
      </c>
    </row>
    <row r="104" spans="1:7" x14ac:dyDescent="0.2">
      <c r="A104" s="69" t="s">
        <v>234</v>
      </c>
      <c r="B104" s="69" t="s">
        <v>270</v>
      </c>
      <c r="C104" s="24" t="s">
        <v>6</v>
      </c>
      <c r="D104" s="69">
        <v>50</v>
      </c>
      <c r="E104" s="80">
        <v>34.03</v>
      </c>
      <c r="F104" s="24" t="s">
        <v>7</v>
      </c>
      <c r="G104" s="69" t="s">
        <v>32</v>
      </c>
    </row>
    <row r="105" spans="1:7" x14ac:dyDescent="0.2">
      <c r="A105" s="69" t="s">
        <v>234</v>
      </c>
      <c r="B105" s="69" t="s">
        <v>270</v>
      </c>
      <c r="C105" s="24" t="s">
        <v>6</v>
      </c>
      <c r="D105" s="69">
        <v>50</v>
      </c>
      <c r="E105" s="80">
        <v>34.03</v>
      </c>
      <c r="F105" s="24" t="s">
        <v>7</v>
      </c>
      <c r="G105" s="69" t="s">
        <v>32</v>
      </c>
    </row>
    <row r="106" spans="1:7" x14ac:dyDescent="0.2">
      <c r="A106" s="69" t="s">
        <v>234</v>
      </c>
      <c r="B106" s="69" t="s">
        <v>270</v>
      </c>
      <c r="C106" s="24" t="s">
        <v>6</v>
      </c>
      <c r="D106" s="69">
        <v>50</v>
      </c>
      <c r="E106" s="80">
        <v>34.03</v>
      </c>
      <c r="F106" s="24" t="s">
        <v>7</v>
      </c>
      <c r="G106" s="69" t="s">
        <v>32</v>
      </c>
    </row>
    <row r="107" spans="1:7" x14ac:dyDescent="0.2">
      <c r="A107" s="69" t="s">
        <v>234</v>
      </c>
      <c r="B107" s="69" t="s">
        <v>271</v>
      </c>
      <c r="C107" s="24" t="s">
        <v>6</v>
      </c>
      <c r="D107" s="69">
        <v>8</v>
      </c>
      <c r="E107" s="80">
        <v>34.03</v>
      </c>
      <c r="F107" s="24" t="s">
        <v>7</v>
      </c>
      <c r="G107" s="69" t="s">
        <v>32</v>
      </c>
    </row>
    <row r="108" spans="1:7" x14ac:dyDescent="0.2">
      <c r="A108" s="69" t="s">
        <v>234</v>
      </c>
      <c r="B108" s="69" t="s">
        <v>271</v>
      </c>
      <c r="C108" s="24" t="s">
        <v>6</v>
      </c>
      <c r="D108" s="69">
        <v>50</v>
      </c>
      <c r="E108" s="80">
        <v>34.03</v>
      </c>
      <c r="F108" s="24" t="s">
        <v>7</v>
      </c>
      <c r="G108" s="69" t="s">
        <v>32</v>
      </c>
    </row>
    <row r="109" spans="1:7" x14ac:dyDescent="0.2">
      <c r="A109" s="69" t="s">
        <v>234</v>
      </c>
      <c r="B109" s="69" t="s">
        <v>272</v>
      </c>
      <c r="C109" s="24" t="s">
        <v>6</v>
      </c>
      <c r="D109" s="69">
        <v>92</v>
      </c>
      <c r="E109" s="80">
        <v>34.03</v>
      </c>
      <c r="F109" s="24" t="s">
        <v>7</v>
      </c>
      <c r="G109" s="69" t="s">
        <v>32</v>
      </c>
    </row>
    <row r="110" spans="1:7" x14ac:dyDescent="0.2">
      <c r="A110" s="69" t="s">
        <v>234</v>
      </c>
      <c r="B110" s="69" t="s">
        <v>273</v>
      </c>
      <c r="C110" s="24" t="s">
        <v>6</v>
      </c>
      <c r="D110" s="69">
        <v>30</v>
      </c>
      <c r="E110" s="80">
        <v>34.03</v>
      </c>
      <c r="F110" s="24" t="s">
        <v>7</v>
      </c>
      <c r="G110" s="69" t="s">
        <v>32</v>
      </c>
    </row>
    <row r="111" spans="1:7" x14ac:dyDescent="0.2">
      <c r="A111" s="69" t="s">
        <v>234</v>
      </c>
      <c r="B111" s="69" t="s">
        <v>274</v>
      </c>
      <c r="C111" s="24" t="s">
        <v>6</v>
      </c>
      <c r="D111" s="69">
        <v>50</v>
      </c>
      <c r="E111" s="80">
        <v>34.03</v>
      </c>
      <c r="F111" s="24" t="s">
        <v>7</v>
      </c>
      <c r="G111" s="69" t="s">
        <v>32</v>
      </c>
    </row>
    <row r="112" spans="1:7" x14ac:dyDescent="0.2">
      <c r="A112" s="69" t="s">
        <v>234</v>
      </c>
      <c r="B112" s="69" t="s">
        <v>275</v>
      </c>
      <c r="C112" s="24" t="s">
        <v>6</v>
      </c>
      <c r="D112" s="69">
        <v>36</v>
      </c>
      <c r="E112" s="80">
        <v>34.03</v>
      </c>
      <c r="F112" s="24" t="s">
        <v>7</v>
      </c>
      <c r="G112" s="69" t="s">
        <v>32</v>
      </c>
    </row>
    <row r="113" spans="1:7" x14ac:dyDescent="0.2">
      <c r="A113" s="69" t="s">
        <v>234</v>
      </c>
      <c r="B113" s="69" t="s">
        <v>276</v>
      </c>
      <c r="C113" s="24" t="s">
        <v>6</v>
      </c>
      <c r="D113" s="69">
        <v>34</v>
      </c>
      <c r="E113" s="80">
        <v>34.03</v>
      </c>
      <c r="F113" s="24" t="s">
        <v>7</v>
      </c>
      <c r="G113" s="69" t="s">
        <v>32</v>
      </c>
    </row>
    <row r="114" spans="1:7" x14ac:dyDescent="0.2">
      <c r="A114" s="69" t="s">
        <v>234</v>
      </c>
      <c r="B114" s="69" t="s">
        <v>277</v>
      </c>
      <c r="C114" s="24" t="s">
        <v>6</v>
      </c>
      <c r="D114" s="69">
        <v>340</v>
      </c>
      <c r="E114" s="80">
        <v>34.049999999999997</v>
      </c>
      <c r="F114" s="24" t="s">
        <v>7</v>
      </c>
      <c r="G114" s="69" t="s">
        <v>32</v>
      </c>
    </row>
    <row r="115" spans="1:7" x14ac:dyDescent="0.2">
      <c r="A115" s="69" t="s">
        <v>234</v>
      </c>
      <c r="B115" s="69" t="s">
        <v>278</v>
      </c>
      <c r="C115" s="24" t="s">
        <v>6</v>
      </c>
      <c r="D115" s="69">
        <v>66</v>
      </c>
      <c r="E115" s="80">
        <v>33.935000000000002</v>
      </c>
      <c r="F115" s="24" t="s">
        <v>7</v>
      </c>
      <c r="G115" s="69" t="s">
        <v>32</v>
      </c>
    </row>
    <row r="116" spans="1:7" x14ac:dyDescent="0.2">
      <c r="A116" s="69" t="s">
        <v>234</v>
      </c>
      <c r="B116" s="69" t="s">
        <v>278</v>
      </c>
      <c r="C116" s="24" t="s">
        <v>6</v>
      </c>
      <c r="D116" s="69">
        <v>34</v>
      </c>
      <c r="E116" s="80">
        <v>33.935000000000002</v>
      </c>
      <c r="F116" s="24" t="s">
        <v>7</v>
      </c>
      <c r="G116" s="69" t="s">
        <v>32</v>
      </c>
    </row>
    <row r="117" spans="1:7" x14ac:dyDescent="0.2">
      <c r="A117" s="69" t="s">
        <v>234</v>
      </c>
      <c r="B117" s="69" t="s">
        <v>278</v>
      </c>
      <c r="C117" s="24" t="s">
        <v>6</v>
      </c>
      <c r="D117" s="69">
        <v>64</v>
      </c>
      <c r="E117" s="80">
        <v>33.935000000000002</v>
      </c>
      <c r="F117" s="24" t="s">
        <v>7</v>
      </c>
      <c r="G117" s="69" t="s">
        <v>32</v>
      </c>
    </row>
    <row r="118" spans="1:7" x14ac:dyDescent="0.2">
      <c r="A118" s="69" t="s">
        <v>234</v>
      </c>
      <c r="B118" s="69" t="s">
        <v>279</v>
      </c>
      <c r="C118" s="24" t="s">
        <v>6</v>
      </c>
      <c r="D118" s="69">
        <v>100</v>
      </c>
      <c r="E118" s="80">
        <v>33.935000000000002</v>
      </c>
      <c r="F118" s="24" t="s">
        <v>7</v>
      </c>
      <c r="G118" s="69" t="s">
        <v>32</v>
      </c>
    </row>
    <row r="119" spans="1:7" x14ac:dyDescent="0.2">
      <c r="A119" s="69" t="s">
        <v>234</v>
      </c>
      <c r="B119" s="69" t="s">
        <v>280</v>
      </c>
      <c r="C119" s="24" t="s">
        <v>6</v>
      </c>
      <c r="D119" s="69">
        <v>87</v>
      </c>
      <c r="E119" s="80">
        <v>33.97</v>
      </c>
      <c r="F119" s="24" t="s">
        <v>7</v>
      </c>
      <c r="G119" s="69" t="s">
        <v>32</v>
      </c>
    </row>
    <row r="120" spans="1:7" x14ac:dyDescent="0.2">
      <c r="A120" s="69" t="s">
        <v>234</v>
      </c>
      <c r="B120" s="69" t="s">
        <v>281</v>
      </c>
      <c r="C120" s="24" t="s">
        <v>6</v>
      </c>
      <c r="D120" s="69">
        <v>257</v>
      </c>
      <c r="E120" s="80">
        <v>33.92</v>
      </c>
      <c r="F120" s="24" t="s">
        <v>7</v>
      </c>
      <c r="G120" s="69" t="s">
        <v>32</v>
      </c>
    </row>
    <row r="121" spans="1:7" x14ac:dyDescent="0.2">
      <c r="A121" s="69" t="s">
        <v>234</v>
      </c>
      <c r="B121" s="69" t="s">
        <v>282</v>
      </c>
      <c r="C121" s="24" t="s">
        <v>6</v>
      </c>
      <c r="D121" s="69">
        <v>143</v>
      </c>
      <c r="E121" s="80">
        <v>33.950000000000003</v>
      </c>
      <c r="F121" s="24" t="s">
        <v>7</v>
      </c>
      <c r="G121" s="69" t="s">
        <v>32</v>
      </c>
    </row>
    <row r="122" spans="1:7" x14ac:dyDescent="0.2">
      <c r="A122" s="69" t="s">
        <v>234</v>
      </c>
      <c r="B122" s="69" t="s">
        <v>282</v>
      </c>
      <c r="C122" s="24" t="s">
        <v>6</v>
      </c>
      <c r="D122" s="69">
        <v>213</v>
      </c>
      <c r="E122" s="80">
        <v>33.950000000000003</v>
      </c>
      <c r="F122" s="24" t="s">
        <v>7</v>
      </c>
      <c r="G122" s="69" t="s">
        <v>32</v>
      </c>
    </row>
    <row r="123" spans="1:7" x14ac:dyDescent="0.2">
      <c r="A123" s="69" t="s">
        <v>234</v>
      </c>
      <c r="B123" s="69" t="s">
        <v>283</v>
      </c>
      <c r="C123" s="24" t="s">
        <v>6</v>
      </c>
      <c r="D123" s="69">
        <v>100</v>
      </c>
      <c r="E123" s="80">
        <v>33.979999999999997</v>
      </c>
      <c r="F123" s="24" t="s">
        <v>7</v>
      </c>
      <c r="G123" s="69" t="s">
        <v>32</v>
      </c>
    </row>
    <row r="124" spans="1:7" x14ac:dyDescent="0.2">
      <c r="A124" s="69" t="s">
        <v>234</v>
      </c>
      <c r="B124" s="69" t="s">
        <v>284</v>
      </c>
      <c r="C124" s="24" t="s">
        <v>6</v>
      </c>
      <c r="D124" s="69">
        <v>200</v>
      </c>
      <c r="E124" s="80">
        <v>33.979999999999997</v>
      </c>
      <c r="F124" s="24" t="s">
        <v>7</v>
      </c>
      <c r="G124" s="69" t="s">
        <v>32</v>
      </c>
    </row>
    <row r="125" spans="1:7" x14ac:dyDescent="0.2">
      <c r="A125" s="69" t="s">
        <v>234</v>
      </c>
      <c r="B125" s="69" t="s">
        <v>285</v>
      </c>
      <c r="C125" s="24" t="s">
        <v>6</v>
      </c>
      <c r="D125" s="69">
        <v>180</v>
      </c>
      <c r="E125" s="80">
        <v>34</v>
      </c>
      <c r="F125" s="24" t="s">
        <v>7</v>
      </c>
      <c r="G125" s="69" t="s">
        <v>32</v>
      </c>
    </row>
    <row r="126" spans="1:7" x14ac:dyDescent="0.2">
      <c r="A126" s="69" t="s">
        <v>234</v>
      </c>
      <c r="B126" s="69" t="s">
        <v>286</v>
      </c>
      <c r="C126" s="24" t="s">
        <v>6</v>
      </c>
      <c r="D126" s="69">
        <v>176</v>
      </c>
      <c r="E126" s="80">
        <v>34</v>
      </c>
      <c r="F126" s="24" t="s">
        <v>7</v>
      </c>
      <c r="G126" s="69" t="s">
        <v>32</v>
      </c>
    </row>
    <row r="127" spans="1:7" x14ac:dyDescent="0.2">
      <c r="A127" s="69" t="s">
        <v>234</v>
      </c>
      <c r="B127" s="69" t="s">
        <v>287</v>
      </c>
      <c r="C127" s="24" t="s">
        <v>6</v>
      </c>
      <c r="D127" s="69">
        <v>58</v>
      </c>
      <c r="E127" s="80">
        <v>33.905000000000001</v>
      </c>
      <c r="F127" s="24" t="s">
        <v>7</v>
      </c>
      <c r="G127" s="69" t="s">
        <v>32</v>
      </c>
    </row>
    <row r="128" spans="1:7" x14ac:dyDescent="0.2">
      <c r="A128" s="69" t="s">
        <v>234</v>
      </c>
      <c r="B128" s="69" t="s">
        <v>287</v>
      </c>
      <c r="C128" s="24" t="s">
        <v>6</v>
      </c>
      <c r="D128" s="69">
        <v>58</v>
      </c>
      <c r="E128" s="80">
        <v>33.905000000000001</v>
      </c>
      <c r="F128" s="24" t="s">
        <v>7</v>
      </c>
      <c r="G128" s="69" t="s">
        <v>32</v>
      </c>
    </row>
    <row r="129" spans="1:7" x14ac:dyDescent="0.2">
      <c r="A129" s="69" t="s">
        <v>234</v>
      </c>
      <c r="B129" s="69" t="s">
        <v>287</v>
      </c>
      <c r="C129" s="24" t="s">
        <v>6</v>
      </c>
      <c r="D129" s="69">
        <v>36</v>
      </c>
      <c r="E129" s="80">
        <v>33.905000000000001</v>
      </c>
      <c r="F129" s="24" t="s">
        <v>7</v>
      </c>
      <c r="G129" s="69" t="s">
        <v>32</v>
      </c>
    </row>
    <row r="130" spans="1:7" x14ac:dyDescent="0.2">
      <c r="A130" s="69" t="s">
        <v>234</v>
      </c>
      <c r="B130" s="69" t="s">
        <v>288</v>
      </c>
      <c r="C130" s="24" t="s">
        <v>6</v>
      </c>
      <c r="D130" s="69">
        <v>26</v>
      </c>
      <c r="E130" s="80">
        <v>33.905000000000001</v>
      </c>
      <c r="F130" s="24" t="s">
        <v>7</v>
      </c>
      <c r="G130" s="69" t="s">
        <v>32</v>
      </c>
    </row>
    <row r="131" spans="1:7" x14ac:dyDescent="0.2">
      <c r="A131" s="69" t="s">
        <v>234</v>
      </c>
      <c r="B131" s="69" t="s">
        <v>289</v>
      </c>
      <c r="C131" s="24" t="s">
        <v>6</v>
      </c>
      <c r="D131" s="69">
        <v>76</v>
      </c>
      <c r="E131" s="80">
        <v>33.905000000000001</v>
      </c>
      <c r="F131" s="24" t="s">
        <v>7</v>
      </c>
      <c r="G131" s="69" t="s">
        <v>32</v>
      </c>
    </row>
    <row r="132" spans="1:7" x14ac:dyDescent="0.2">
      <c r="A132" s="69" t="s">
        <v>234</v>
      </c>
      <c r="B132" s="69" t="s">
        <v>289</v>
      </c>
      <c r="C132" s="24" t="s">
        <v>6</v>
      </c>
      <c r="D132" s="69">
        <v>40</v>
      </c>
      <c r="E132" s="80">
        <v>33.905000000000001</v>
      </c>
      <c r="F132" s="24" t="s">
        <v>7</v>
      </c>
      <c r="G132" s="69" t="s">
        <v>32</v>
      </c>
    </row>
    <row r="133" spans="1:7" x14ac:dyDescent="0.2">
      <c r="A133" s="69" t="s">
        <v>234</v>
      </c>
      <c r="B133" s="69" t="s">
        <v>289</v>
      </c>
      <c r="C133" s="24" t="s">
        <v>6</v>
      </c>
      <c r="D133" s="69">
        <v>206</v>
      </c>
      <c r="E133" s="80">
        <v>33.905000000000001</v>
      </c>
      <c r="F133" s="24" t="s">
        <v>7</v>
      </c>
      <c r="G133" s="69" t="s">
        <v>32</v>
      </c>
    </row>
    <row r="134" spans="1:7" x14ac:dyDescent="0.2">
      <c r="A134" s="69" t="s">
        <v>234</v>
      </c>
      <c r="B134" s="69" t="s">
        <v>290</v>
      </c>
      <c r="C134" s="24" t="s">
        <v>6</v>
      </c>
      <c r="D134" s="69">
        <v>100</v>
      </c>
      <c r="E134" s="80">
        <v>33.914999999999999</v>
      </c>
      <c r="F134" s="24" t="s">
        <v>7</v>
      </c>
      <c r="G134" s="69" t="s">
        <v>32</v>
      </c>
    </row>
    <row r="135" spans="1:7" x14ac:dyDescent="0.2">
      <c r="A135" s="69" t="s">
        <v>234</v>
      </c>
      <c r="B135" s="69" t="s">
        <v>290</v>
      </c>
      <c r="C135" s="24" t="s">
        <v>6</v>
      </c>
      <c r="D135" s="69">
        <v>100</v>
      </c>
      <c r="E135" s="80">
        <v>33.914999999999999</v>
      </c>
      <c r="F135" s="24" t="s">
        <v>7</v>
      </c>
      <c r="G135" s="69" t="s">
        <v>32</v>
      </c>
    </row>
    <row r="136" spans="1:7" x14ac:dyDescent="0.2">
      <c r="A136" s="69" t="s">
        <v>234</v>
      </c>
      <c r="B136" s="69" t="s">
        <v>290</v>
      </c>
      <c r="C136" s="24" t="s">
        <v>6</v>
      </c>
      <c r="D136" s="69">
        <v>185</v>
      </c>
      <c r="E136" s="80">
        <v>33.914999999999999</v>
      </c>
      <c r="F136" s="24" t="s">
        <v>7</v>
      </c>
      <c r="G136" s="69" t="s">
        <v>32</v>
      </c>
    </row>
    <row r="137" spans="1:7" x14ac:dyDescent="0.2">
      <c r="A137" s="69" t="s">
        <v>234</v>
      </c>
      <c r="B137" s="69" t="s">
        <v>290</v>
      </c>
      <c r="C137" s="24" t="s">
        <v>6</v>
      </c>
      <c r="D137" s="69">
        <v>115</v>
      </c>
      <c r="E137" s="80">
        <v>33.914999999999999</v>
      </c>
      <c r="F137" s="24" t="s">
        <v>7</v>
      </c>
      <c r="G137" s="69" t="s">
        <v>32</v>
      </c>
    </row>
    <row r="138" spans="1:7" x14ac:dyDescent="0.2">
      <c r="A138" s="69" t="s">
        <v>234</v>
      </c>
      <c r="B138" s="69" t="s">
        <v>291</v>
      </c>
      <c r="C138" s="24" t="s">
        <v>6</v>
      </c>
      <c r="D138" s="69">
        <v>41</v>
      </c>
      <c r="E138" s="80">
        <v>34</v>
      </c>
      <c r="F138" s="24" t="s">
        <v>7</v>
      </c>
      <c r="G138" s="69" t="s">
        <v>32</v>
      </c>
    </row>
    <row r="139" spans="1:7" x14ac:dyDescent="0.2">
      <c r="A139" s="69" t="s">
        <v>234</v>
      </c>
      <c r="B139" s="69" t="s">
        <v>291</v>
      </c>
      <c r="C139" s="24" t="s">
        <v>6</v>
      </c>
      <c r="D139" s="69">
        <v>100</v>
      </c>
      <c r="E139" s="80">
        <v>34</v>
      </c>
      <c r="F139" s="24" t="s">
        <v>7</v>
      </c>
      <c r="G139" s="69" t="s">
        <v>32</v>
      </c>
    </row>
    <row r="140" spans="1:7" x14ac:dyDescent="0.2">
      <c r="A140" s="69" t="s">
        <v>234</v>
      </c>
      <c r="B140" s="69" t="s">
        <v>292</v>
      </c>
      <c r="C140" s="24" t="s">
        <v>6</v>
      </c>
      <c r="D140" s="69">
        <v>7</v>
      </c>
      <c r="E140" s="80">
        <v>34</v>
      </c>
      <c r="F140" s="24" t="s">
        <v>7</v>
      </c>
      <c r="G140" s="69" t="s">
        <v>32</v>
      </c>
    </row>
    <row r="141" spans="1:7" x14ac:dyDescent="0.2">
      <c r="A141" s="69" t="s">
        <v>234</v>
      </c>
      <c r="B141" s="69" t="s">
        <v>292</v>
      </c>
      <c r="C141" s="24" t="s">
        <v>6</v>
      </c>
      <c r="D141" s="69">
        <v>59</v>
      </c>
      <c r="E141" s="80">
        <v>34</v>
      </c>
      <c r="F141" s="24" t="s">
        <v>7</v>
      </c>
      <c r="G141" s="69" t="s">
        <v>32</v>
      </c>
    </row>
    <row r="142" spans="1:7" x14ac:dyDescent="0.2">
      <c r="A142" s="69" t="s">
        <v>234</v>
      </c>
      <c r="B142" s="69" t="s">
        <v>293</v>
      </c>
      <c r="C142" s="24" t="s">
        <v>6</v>
      </c>
      <c r="D142" s="69">
        <v>59</v>
      </c>
      <c r="E142" s="80">
        <v>34</v>
      </c>
      <c r="F142" s="24" t="s">
        <v>7</v>
      </c>
      <c r="G142" s="69" t="s">
        <v>32</v>
      </c>
    </row>
    <row r="143" spans="1:7" x14ac:dyDescent="0.2">
      <c r="A143" s="69" t="s">
        <v>234</v>
      </c>
      <c r="B143" s="69" t="s">
        <v>293</v>
      </c>
      <c r="C143" s="24" t="s">
        <v>6</v>
      </c>
      <c r="D143" s="69">
        <v>134</v>
      </c>
      <c r="E143" s="80">
        <v>34</v>
      </c>
      <c r="F143" s="24" t="s">
        <v>7</v>
      </c>
      <c r="G143" s="69" t="s">
        <v>32</v>
      </c>
    </row>
    <row r="144" spans="1:7" x14ac:dyDescent="0.2">
      <c r="A144" s="69" t="s">
        <v>234</v>
      </c>
      <c r="B144" s="69" t="s">
        <v>294</v>
      </c>
      <c r="C144" s="24" t="s">
        <v>6</v>
      </c>
      <c r="D144" s="69">
        <v>30</v>
      </c>
      <c r="E144" s="80">
        <v>34</v>
      </c>
      <c r="F144" s="24" t="s">
        <v>7</v>
      </c>
      <c r="G144" s="69" t="s">
        <v>32</v>
      </c>
    </row>
    <row r="145" spans="1:7" x14ac:dyDescent="0.2">
      <c r="A145" s="69" t="s">
        <v>234</v>
      </c>
      <c r="B145" s="69" t="s">
        <v>295</v>
      </c>
      <c r="C145" s="24" t="s">
        <v>6</v>
      </c>
      <c r="D145" s="69">
        <v>8</v>
      </c>
      <c r="E145" s="80">
        <v>34</v>
      </c>
      <c r="F145" s="24" t="s">
        <v>7</v>
      </c>
      <c r="G145" s="69" t="s">
        <v>32</v>
      </c>
    </row>
    <row r="146" spans="1:7" x14ac:dyDescent="0.2">
      <c r="A146" s="69" t="s">
        <v>234</v>
      </c>
      <c r="B146" s="69" t="s">
        <v>295</v>
      </c>
      <c r="C146" s="24" t="s">
        <v>6</v>
      </c>
      <c r="D146" s="69">
        <v>100</v>
      </c>
      <c r="E146" s="80">
        <v>34</v>
      </c>
      <c r="F146" s="24" t="s">
        <v>7</v>
      </c>
      <c r="G146" s="69" t="s">
        <v>32</v>
      </c>
    </row>
    <row r="147" spans="1:7" x14ac:dyDescent="0.2">
      <c r="A147" s="69" t="s">
        <v>234</v>
      </c>
      <c r="B147" s="69" t="s">
        <v>295</v>
      </c>
      <c r="C147" s="24" t="s">
        <v>6</v>
      </c>
      <c r="D147" s="69">
        <v>70</v>
      </c>
      <c r="E147" s="80">
        <v>34</v>
      </c>
      <c r="F147" s="24" t="s">
        <v>7</v>
      </c>
      <c r="G147" s="69" t="s">
        <v>32</v>
      </c>
    </row>
    <row r="148" spans="1:7" x14ac:dyDescent="0.2">
      <c r="A148" s="69" t="s">
        <v>234</v>
      </c>
      <c r="B148" s="69" t="s">
        <v>296</v>
      </c>
      <c r="C148" s="24" t="s">
        <v>6</v>
      </c>
      <c r="D148" s="69">
        <v>92</v>
      </c>
      <c r="E148" s="80">
        <v>34</v>
      </c>
      <c r="F148" s="24" t="s">
        <v>7</v>
      </c>
      <c r="G148" s="69" t="s">
        <v>32</v>
      </c>
    </row>
    <row r="149" spans="1:7" x14ac:dyDescent="0.2">
      <c r="A149" s="69" t="s">
        <v>234</v>
      </c>
      <c r="B149" s="69" t="s">
        <v>297</v>
      </c>
      <c r="C149" s="24" t="s">
        <v>6</v>
      </c>
      <c r="D149" s="69">
        <v>58</v>
      </c>
      <c r="E149" s="80">
        <v>34.034999999999997</v>
      </c>
      <c r="F149" s="24" t="s">
        <v>7</v>
      </c>
      <c r="G149" s="69" t="s">
        <v>32</v>
      </c>
    </row>
    <row r="150" spans="1:7" x14ac:dyDescent="0.2">
      <c r="A150" s="69" t="s">
        <v>234</v>
      </c>
      <c r="B150" s="69" t="s">
        <v>297</v>
      </c>
      <c r="C150" s="24" t="s">
        <v>6</v>
      </c>
      <c r="D150" s="69">
        <v>58</v>
      </c>
      <c r="E150" s="80">
        <v>34.034999999999997</v>
      </c>
      <c r="F150" s="24" t="s">
        <v>7</v>
      </c>
      <c r="G150" s="69" t="s">
        <v>32</v>
      </c>
    </row>
    <row r="151" spans="1:7" x14ac:dyDescent="0.2">
      <c r="A151" s="69" t="s">
        <v>234</v>
      </c>
      <c r="B151" s="69" t="s">
        <v>297</v>
      </c>
      <c r="C151" s="24" t="s">
        <v>6</v>
      </c>
      <c r="D151" s="69">
        <v>10</v>
      </c>
      <c r="E151" s="80">
        <v>34.034999999999997</v>
      </c>
      <c r="F151" s="24" t="s">
        <v>7</v>
      </c>
      <c r="G151" s="69" t="s">
        <v>32</v>
      </c>
    </row>
    <row r="152" spans="1:7" x14ac:dyDescent="0.2">
      <c r="A152" s="69" t="s">
        <v>234</v>
      </c>
      <c r="B152" s="69" t="s">
        <v>298</v>
      </c>
      <c r="C152" s="24" t="s">
        <v>6</v>
      </c>
      <c r="D152" s="69">
        <v>58</v>
      </c>
      <c r="E152" s="80">
        <v>34.034999999999997</v>
      </c>
      <c r="F152" s="24" t="s">
        <v>7</v>
      </c>
      <c r="G152" s="69" t="s">
        <v>32</v>
      </c>
    </row>
    <row r="153" spans="1:7" x14ac:dyDescent="0.2">
      <c r="A153" s="69" t="s">
        <v>234</v>
      </c>
      <c r="B153" s="69" t="s">
        <v>299</v>
      </c>
      <c r="C153" s="24" t="s">
        <v>6</v>
      </c>
      <c r="D153" s="69">
        <v>58</v>
      </c>
      <c r="E153" s="80">
        <v>34.034999999999997</v>
      </c>
      <c r="F153" s="24" t="s">
        <v>7</v>
      </c>
      <c r="G153" s="69" t="s">
        <v>32</v>
      </c>
    </row>
    <row r="154" spans="1:7" x14ac:dyDescent="0.2">
      <c r="A154" s="69" t="s">
        <v>234</v>
      </c>
      <c r="B154" s="69" t="s">
        <v>299</v>
      </c>
      <c r="C154" s="24" t="s">
        <v>6</v>
      </c>
      <c r="D154" s="69">
        <v>58</v>
      </c>
      <c r="E154" s="80">
        <v>34.034999999999997</v>
      </c>
      <c r="F154" s="24" t="s">
        <v>7</v>
      </c>
      <c r="G154" s="69" t="s">
        <v>32</v>
      </c>
    </row>
    <row r="155" spans="1:7" x14ac:dyDescent="0.2">
      <c r="A155" s="69" t="s">
        <v>234</v>
      </c>
      <c r="B155" s="69" t="s">
        <v>300</v>
      </c>
      <c r="C155" s="24" t="s">
        <v>6</v>
      </c>
      <c r="D155" s="69">
        <v>82</v>
      </c>
      <c r="E155" s="80">
        <v>34.045000000000002</v>
      </c>
      <c r="F155" s="24" t="s">
        <v>7</v>
      </c>
      <c r="G155" s="69" t="s">
        <v>32</v>
      </c>
    </row>
    <row r="156" spans="1:7" x14ac:dyDescent="0.2">
      <c r="A156" s="69" t="s">
        <v>234</v>
      </c>
      <c r="B156" s="69" t="s">
        <v>301</v>
      </c>
      <c r="C156" s="24" t="s">
        <v>6</v>
      </c>
      <c r="D156" s="69">
        <v>83</v>
      </c>
      <c r="E156" s="80">
        <v>34.04</v>
      </c>
      <c r="F156" s="24" t="s">
        <v>7</v>
      </c>
      <c r="G156" s="69" t="s">
        <v>32</v>
      </c>
    </row>
    <row r="157" spans="1:7" x14ac:dyDescent="0.2">
      <c r="A157" s="69" t="s">
        <v>234</v>
      </c>
      <c r="B157" s="69" t="s">
        <v>302</v>
      </c>
      <c r="C157" s="24" t="s">
        <v>6</v>
      </c>
      <c r="D157" s="69">
        <v>85</v>
      </c>
      <c r="E157" s="80">
        <v>34.04</v>
      </c>
      <c r="F157" s="24" t="s">
        <v>7</v>
      </c>
      <c r="G157" s="69" t="s">
        <v>32</v>
      </c>
    </row>
    <row r="158" spans="1:7" x14ac:dyDescent="0.2">
      <c r="A158" s="69" t="s">
        <v>234</v>
      </c>
      <c r="B158" s="69" t="s">
        <v>303</v>
      </c>
      <c r="C158" s="24" t="s">
        <v>6</v>
      </c>
      <c r="D158" s="69">
        <v>144</v>
      </c>
      <c r="E158" s="80">
        <v>34.045000000000002</v>
      </c>
      <c r="F158" s="24" t="s">
        <v>7</v>
      </c>
      <c r="G158" s="69" t="s">
        <v>32</v>
      </c>
    </row>
    <row r="159" spans="1:7" x14ac:dyDescent="0.2">
      <c r="A159" s="69" t="s">
        <v>234</v>
      </c>
      <c r="B159" s="69" t="s">
        <v>304</v>
      </c>
      <c r="C159" s="24" t="s">
        <v>6</v>
      </c>
      <c r="D159" s="69">
        <v>40</v>
      </c>
      <c r="E159" s="80">
        <v>34.049999999999997</v>
      </c>
      <c r="F159" s="24" t="s">
        <v>7</v>
      </c>
      <c r="G159" s="69" t="s">
        <v>32</v>
      </c>
    </row>
    <row r="160" spans="1:7" x14ac:dyDescent="0.2">
      <c r="A160" s="69" t="s">
        <v>234</v>
      </c>
      <c r="B160" s="69" t="s">
        <v>304</v>
      </c>
      <c r="C160" s="24" t="s">
        <v>6</v>
      </c>
      <c r="D160" s="69">
        <v>48</v>
      </c>
      <c r="E160" s="80">
        <v>34.049999999999997</v>
      </c>
      <c r="F160" s="24" t="s">
        <v>7</v>
      </c>
      <c r="G160" s="69" t="s">
        <v>32</v>
      </c>
    </row>
    <row r="161" spans="1:7" x14ac:dyDescent="0.2">
      <c r="A161" s="69" t="s">
        <v>234</v>
      </c>
      <c r="B161" s="69" t="s">
        <v>304</v>
      </c>
      <c r="C161" s="24" t="s">
        <v>6</v>
      </c>
      <c r="D161" s="69">
        <v>48</v>
      </c>
      <c r="E161" s="80">
        <v>34.049999999999997</v>
      </c>
      <c r="F161" s="24" t="s">
        <v>7</v>
      </c>
      <c r="G161" s="69" t="s">
        <v>32</v>
      </c>
    </row>
    <row r="162" spans="1:7" x14ac:dyDescent="0.2">
      <c r="A162" s="69" t="s">
        <v>234</v>
      </c>
      <c r="B162" s="69" t="s">
        <v>304</v>
      </c>
      <c r="C162" s="24" t="s">
        <v>6</v>
      </c>
      <c r="D162" s="69">
        <v>12</v>
      </c>
      <c r="E162" s="80">
        <v>34.049999999999997</v>
      </c>
      <c r="F162" s="24" t="s">
        <v>7</v>
      </c>
      <c r="G162" s="69" t="s">
        <v>32</v>
      </c>
    </row>
    <row r="163" spans="1:7" x14ac:dyDescent="0.2">
      <c r="A163" s="69" t="s">
        <v>234</v>
      </c>
      <c r="B163" s="69" t="s">
        <v>305</v>
      </c>
      <c r="C163" s="24" t="s">
        <v>6</v>
      </c>
      <c r="D163" s="69">
        <v>92</v>
      </c>
      <c r="E163" s="80">
        <v>34.049999999999997</v>
      </c>
      <c r="F163" s="24" t="s">
        <v>7</v>
      </c>
      <c r="G163" s="69" t="s">
        <v>32</v>
      </c>
    </row>
    <row r="164" spans="1:7" x14ac:dyDescent="0.2">
      <c r="A164" s="69" t="s">
        <v>234</v>
      </c>
      <c r="B164" s="69" t="s">
        <v>306</v>
      </c>
      <c r="C164" s="24" t="s">
        <v>6</v>
      </c>
      <c r="D164" s="69">
        <v>60</v>
      </c>
      <c r="E164" s="80">
        <v>34.034999999999997</v>
      </c>
      <c r="F164" s="24" t="s">
        <v>7</v>
      </c>
      <c r="G164" s="69" t="s">
        <v>32</v>
      </c>
    </row>
    <row r="165" spans="1:7" x14ac:dyDescent="0.2">
      <c r="A165" s="69" t="s">
        <v>234</v>
      </c>
      <c r="B165" s="69" t="s">
        <v>307</v>
      </c>
      <c r="C165" s="24" t="s">
        <v>6</v>
      </c>
      <c r="D165" s="69">
        <v>218</v>
      </c>
      <c r="E165" s="80">
        <v>34.034999999999997</v>
      </c>
      <c r="F165" s="24" t="s">
        <v>7</v>
      </c>
      <c r="G165" s="69" t="s">
        <v>32</v>
      </c>
    </row>
    <row r="166" spans="1:7" x14ac:dyDescent="0.2">
      <c r="A166" s="69" t="s">
        <v>234</v>
      </c>
      <c r="B166" s="69" t="s">
        <v>308</v>
      </c>
      <c r="C166" s="24" t="s">
        <v>6</v>
      </c>
      <c r="D166" s="69">
        <v>100</v>
      </c>
      <c r="E166" s="80">
        <v>34.055</v>
      </c>
      <c r="F166" s="24" t="s">
        <v>7</v>
      </c>
      <c r="G166" s="69" t="s">
        <v>32</v>
      </c>
    </row>
    <row r="167" spans="1:7" x14ac:dyDescent="0.2">
      <c r="A167" s="69" t="s">
        <v>234</v>
      </c>
      <c r="B167" s="69" t="s">
        <v>309</v>
      </c>
      <c r="C167" s="24" t="s">
        <v>6</v>
      </c>
      <c r="D167" s="69">
        <v>51</v>
      </c>
      <c r="E167" s="80">
        <v>34.055</v>
      </c>
      <c r="F167" s="24" t="s">
        <v>7</v>
      </c>
      <c r="G167" s="69" t="s">
        <v>32</v>
      </c>
    </row>
    <row r="168" spans="1:7" x14ac:dyDescent="0.2">
      <c r="A168" s="69" t="s">
        <v>234</v>
      </c>
      <c r="B168" s="69" t="s">
        <v>309</v>
      </c>
      <c r="C168" s="24" t="s">
        <v>6</v>
      </c>
      <c r="D168" s="69">
        <v>49</v>
      </c>
      <c r="E168" s="80">
        <v>34.055</v>
      </c>
      <c r="F168" s="24" t="s">
        <v>7</v>
      </c>
      <c r="G168" s="69" t="s">
        <v>32</v>
      </c>
    </row>
    <row r="169" spans="1:7" x14ac:dyDescent="0.2">
      <c r="A169" s="69" t="s">
        <v>234</v>
      </c>
      <c r="B169" s="69" t="s">
        <v>310</v>
      </c>
      <c r="C169" s="24" t="s">
        <v>6</v>
      </c>
      <c r="D169" s="69">
        <v>46</v>
      </c>
      <c r="E169" s="80">
        <v>34.055</v>
      </c>
      <c r="F169" s="24" t="s">
        <v>7</v>
      </c>
      <c r="G169" s="69" t="s">
        <v>32</v>
      </c>
    </row>
    <row r="170" spans="1:7" x14ac:dyDescent="0.2">
      <c r="A170" s="69" t="s">
        <v>234</v>
      </c>
      <c r="B170" s="69" t="s">
        <v>310</v>
      </c>
      <c r="C170" s="24" t="s">
        <v>6</v>
      </c>
      <c r="D170" s="69">
        <v>100</v>
      </c>
      <c r="E170" s="80">
        <v>34.055</v>
      </c>
      <c r="F170" s="24" t="s">
        <v>7</v>
      </c>
      <c r="G170" s="69" t="s">
        <v>32</v>
      </c>
    </row>
    <row r="171" spans="1:7" x14ac:dyDescent="0.2">
      <c r="A171" s="69" t="s">
        <v>234</v>
      </c>
      <c r="B171" s="69" t="s">
        <v>311</v>
      </c>
      <c r="C171" s="24" t="s">
        <v>6</v>
      </c>
      <c r="D171" s="69">
        <v>3</v>
      </c>
      <c r="E171" s="80">
        <v>34.055</v>
      </c>
      <c r="F171" s="24" t="s">
        <v>7</v>
      </c>
      <c r="G171" s="69" t="s">
        <v>32</v>
      </c>
    </row>
    <row r="172" spans="1:7" x14ac:dyDescent="0.2">
      <c r="A172" s="69" t="s">
        <v>234</v>
      </c>
      <c r="B172" s="69" t="s">
        <v>312</v>
      </c>
      <c r="C172" s="24" t="s">
        <v>6</v>
      </c>
      <c r="D172" s="69">
        <v>1</v>
      </c>
      <c r="E172" s="80">
        <v>34.055</v>
      </c>
      <c r="F172" s="24" t="s">
        <v>7</v>
      </c>
      <c r="G172" s="69" t="s">
        <v>32</v>
      </c>
    </row>
    <row r="173" spans="1:7" x14ac:dyDescent="0.2">
      <c r="A173" s="69" t="s">
        <v>234</v>
      </c>
      <c r="B173" s="69" t="s">
        <v>312</v>
      </c>
      <c r="C173" s="24" t="s">
        <v>6</v>
      </c>
      <c r="D173" s="69">
        <v>99</v>
      </c>
      <c r="E173" s="80">
        <v>34.055</v>
      </c>
      <c r="F173" s="24" t="s">
        <v>7</v>
      </c>
      <c r="G173" s="69" t="s">
        <v>32</v>
      </c>
    </row>
    <row r="174" spans="1:7" x14ac:dyDescent="0.2">
      <c r="A174" s="69" t="s">
        <v>234</v>
      </c>
      <c r="B174" s="69" t="s">
        <v>312</v>
      </c>
      <c r="C174" s="24" t="s">
        <v>6</v>
      </c>
      <c r="D174" s="69">
        <v>1</v>
      </c>
      <c r="E174" s="80">
        <v>34.055</v>
      </c>
      <c r="F174" s="24" t="s">
        <v>7</v>
      </c>
      <c r="G174" s="69" t="s">
        <v>32</v>
      </c>
    </row>
    <row r="175" spans="1:7" x14ac:dyDescent="0.2">
      <c r="A175" s="69" t="s">
        <v>234</v>
      </c>
      <c r="B175" s="69" t="s">
        <v>312</v>
      </c>
      <c r="C175" s="24" t="s">
        <v>6</v>
      </c>
      <c r="D175" s="69">
        <v>50</v>
      </c>
      <c r="E175" s="80">
        <v>34.055</v>
      </c>
      <c r="F175" s="24" t="s">
        <v>7</v>
      </c>
      <c r="G175" s="69" t="s">
        <v>32</v>
      </c>
    </row>
    <row r="176" spans="1:7" x14ac:dyDescent="0.2">
      <c r="A176" s="69" t="s">
        <v>234</v>
      </c>
      <c r="B176" s="69" t="s">
        <v>313</v>
      </c>
      <c r="C176" s="24" t="s">
        <v>6</v>
      </c>
      <c r="D176" s="69">
        <v>100</v>
      </c>
      <c r="E176" s="80">
        <v>34.090000000000003</v>
      </c>
      <c r="F176" s="24" t="s">
        <v>7</v>
      </c>
      <c r="G176" s="69" t="s">
        <v>32</v>
      </c>
    </row>
    <row r="177" spans="1:7" x14ac:dyDescent="0.2">
      <c r="A177" s="69" t="s">
        <v>234</v>
      </c>
      <c r="B177" s="69" t="s">
        <v>314</v>
      </c>
      <c r="C177" s="24" t="s">
        <v>6</v>
      </c>
      <c r="D177" s="69">
        <v>112</v>
      </c>
      <c r="E177" s="80">
        <v>34.090000000000003</v>
      </c>
      <c r="F177" s="24" t="s">
        <v>7</v>
      </c>
      <c r="G177" s="69" t="s">
        <v>32</v>
      </c>
    </row>
    <row r="178" spans="1:7" x14ac:dyDescent="0.2">
      <c r="A178" s="69" t="s">
        <v>234</v>
      </c>
      <c r="B178" s="69" t="s">
        <v>314</v>
      </c>
      <c r="C178" s="24" t="s">
        <v>6</v>
      </c>
      <c r="D178" s="69">
        <v>88</v>
      </c>
      <c r="E178" s="80">
        <v>34.090000000000003</v>
      </c>
      <c r="F178" s="24" t="s">
        <v>7</v>
      </c>
      <c r="G178" s="69" t="s">
        <v>32</v>
      </c>
    </row>
    <row r="179" spans="1:7" x14ac:dyDescent="0.2">
      <c r="A179" s="69" t="s">
        <v>234</v>
      </c>
      <c r="B179" s="69" t="s">
        <v>315</v>
      </c>
      <c r="C179" s="24" t="s">
        <v>6</v>
      </c>
      <c r="D179" s="69">
        <v>211</v>
      </c>
      <c r="E179" s="80">
        <v>34.08</v>
      </c>
      <c r="F179" s="24" t="s">
        <v>7</v>
      </c>
      <c r="G179" s="69" t="s">
        <v>32</v>
      </c>
    </row>
    <row r="180" spans="1:7" x14ac:dyDescent="0.2">
      <c r="A180" s="69" t="s">
        <v>234</v>
      </c>
      <c r="B180" s="69" t="s">
        <v>316</v>
      </c>
      <c r="C180" s="24" t="s">
        <v>6</v>
      </c>
      <c r="D180" s="69">
        <v>163</v>
      </c>
      <c r="E180" s="80">
        <v>34</v>
      </c>
      <c r="F180" s="24" t="s">
        <v>7</v>
      </c>
      <c r="G180" s="69" t="s">
        <v>32</v>
      </c>
    </row>
    <row r="181" spans="1:7" x14ac:dyDescent="0.2">
      <c r="A181" s="69" t="s">
        <v>234</v>
      </c>
      <c r="B181" s="69" t="s">
        <v>316</v>
      </c>
      <c r="C181" s="24" t="s">
        <v>6</v>
      </c>
      <c r="D181" s="69">
        <v>37</v>
      </c>
      <c r="E181" s="80">
        <v>34</v>
      </c>
      <c r="F181" s="24" t="s">
        <v>7</v>
      </c>
      <c r="G181" s="69" t="s">
        <v>32</v>
      </c>
    </row>
    <row r="182" spans="1:7" x14ac:dyDescent="0.2">
      <c r="A182" s="69" t="s">
        <v>234</v>
      </c>
      <c r="B182" s="69" t="s">
        <v>316</v>
      </c>
      <c r="C182" s="24" t="s">
        <v>6</v>
      </c>
      <c r="D182" s="69">
        <v>100</v>
      </c>
      <c r="E182" s="80">
        <v>34</v>
      </c>
      <c r="F182" s="24" t="s">
        <v>7</v>
      </c>
      <c r="G182" s="69" t="s">
        <v>32</v>
      </c>
    </row>
    <row r="183" spans="1:7" x14ac:dyDescent="0.2">
      <c r="A183" s="69" t="s">
        <v>234</v>
      </c>
      <c r="B183" s="69" t="s">
        <v>317</v>
      </c>
      <c r="C183" s="24" t="s">
        <v>6</v>
      </c>
      <c r="D183" s="69">
        <v>500</v>
      </c>
      <c r="E183" s="80">
        <v>34.01</v>
      </c>
      <c r="F183" s="24" t="s">
        <v>7</v>
      </c>
      <c r="G183" s="69" t="s">
        <v>32</v>
      </c>
    </row>
    <row r="184" spans="1:7" x14ac:dyDescent="0.2">
      <c r="A184" s="69" t="s">
        <v>234</v>
      </c>
      <c r="B184" s="69" t="s">
        <v>318</v>
      </c>
      <c r="C184" s="24" t="s">
        <v>6</v>
      </c>
      <c r="D184" s="69">
        <v>215</v>
      </c>
      <c r="E184" s="80">
        <v>34.064999999999998</v>
      </c>
      <c r="F184" s="24" t="s">
        <v>7</v>
      </c>
      <c r="G184" s="69" t="s">
        <v>32</v>
      </c>
    </row>
    <row r="185" spans="1:7" x14ac:dyDescent="0.2">
      <c r="A185" s="69" t="s">
        <v>234</v>
      </c>
      <c r="B185" s="69" t="s">
        <v>319</v>
      </c>
      <c r="C185" s="24" t="s">
        <v>6</v>
      </c>
      <c r="D185" s="69">
        <v>200</v>
      </c>
      <c r="E185" s="80">
        <v>34.11</v>
      </c>
      <c r="F185" s="24" t="s">
        <v>7</v>
      </c>
      <c r="G185" s="69" t="s">
        <v>32</v>
      </c>
    </row>
    <row r="186" spans="1:7" x14ac:dyDescent="0.2">
      <c r="A186" s="69" t="s">
        <v>234</v>
      </c>
      <c r="B186" s="69" t="s">
        <v>320</v>
      </c>
      <c r="C186" s="24" t="s">
        <v>6</v>
      </c>
      <c r="D186" s="69">
        <v>6</v>
      </c>
      <c r="E186" s="80">
        <v>34.11</v>
      </c>
      <c r="F186" s="24" t="s">
        <v>7</v>
      </c>
      <c r="G186" s="69" t="s">
        <v>32</v>
      </c>
    </row>
    <row r="187" spans="1:7" x14ac:dyDescent="0.2">
      <c r="A187" s="69" t="s">
        <v>234</v>
      </c>
      <c r="B187" s="69" t="s">
        <v>321</v>
      </c>
      <c r="C187" s="24" t="s">
        <v>6</v>
      </c>
      <c r="D187" s="69">
        <v>100</v>
      </c>
      <c r="E187" s="80">
        <v>34.15</v>
      </c>
      <c r="F187" s="24" t="s">
        <v>7</v>
      </c>
      <c r="G187" s="69" t="s">
        <v>32</v>
      </c>
    </row>
    <row r="188" spans="1:7" x14ac:dyDescent="0.2">
      <c r="A188" s="69" t="s">
        <v>234</v>
      </c>
      <c r="B188" s="69" t="s">
        <v>321</v>
      </c>
      <c r="C188" s="24" t="s">
        <v>6</v>
      </c>
      <c r="D188" s="69">
        <v>100</v>
      </c>
      <c r="E188" s="80">
        <v>34.15</v>
      </c>
      <c r="F188" s="24" t="s">
        <v>7</v>
      </c>
      <c r="G188" s="69" t="s">
        <v>32</v>
      </c>
    </row>
    <row r="189" spans="1:7" x14ac:dyDescent="0.2">
      <c r="A189" s="69" t="s">
        <v>234</v>
      </c>
      <c r="B189" s="69" t="s">
        <v>321</v>
      </c>
      <c r="C189" s="24" t="s">
        <v>6</v>
      </c>
      <c r="D189" s="69">
        <v>67</v>
      </c>
      <c r="E189" s="80">
        <v>34.15</v>
      </c>
      <c r="F189" s="24" t="s">
        <v>7</v>
      </c>
      <c r="G189" s="69" t="s">
        <v>32</v>
      </c>
    </row>
    <row r="190" spans="1:7" x14ac:dyDescent="0.2">
      <c r="A190" s="69" t="s">
        <v>234</v>
      </c>
      <c r="B190" s="69" t="s">
        <v>321</v>
      </c>
      <c r="C190" s="24" t="s">
        <v>6</v>
      </c>
      <c r="D190" s="69">
        <v>33</v>
      </c>
      <c r="E190" s="80">
        <v>34.15</v>
      </c>
      <c r="F190" s="24" t="s">
        <v>7</v>
      </c>
      <c r="G190" s="69" t="s">
        <v>32</v>
      </c>
    </row>
    <row r="191" spans="1:7" x14ac:dyDescent="0.2">
      <c r="A191" s="69" t="s">
        <v>234</v>
      </c>
      <c r="B191" s="69" t="s">
        <v>321</v>
      </c>
      <c r="C191" s="24" t="s">
        <v>6</v>
      </c>
      <c r="D191" s="69">
        <v>33</v>
      </c>
      <c r="E191" s="80">
        <v>34.15</v>
      </c>
      <c r="F191" s="24" t="s">
        <v>7</v>
      </c>
      <c r="G191" s="69" t="s">
        <v>32</v>
      </c>
    </row>
    <row r="192" spans="1:7" x14ac:dyDescent="0.2">
      <c r="A192" s="69" t="s">
        <v>234</v>
      </c>
      <c r="B192" s="69" t="s">
        <v>321</v>
      </c>
      <c r="C192" s="24" t="s">
        <v>6</v>
      </c>
      <c r="D192" s="69">
        <v>33</v>
      </c>
      <c r="E192" s="80">
        <v>34.15</v>
      </c>
      <c r="F192" s="24" t="s">
        <v>7</v>
      </c>
      <c r="G192" s="69" t="s">
        <v>32</v>
      </c>
    </row>
    <row r="193" spans="1:7" x14ac:dyDescent="0.2">
      <c r="A193" s="69" t="s">
        <v>234</v>
      </c>
      <c r="B193" s="69" t="s">
        <v>321</v>
      </c>
      <c r="C193" s="24" t="s">
        <v>6</v>
      </c>
      <c r="D193" s="69">
        <v>33</v>
      </c>
      <c r="E193" s="80">
        <v>34.15</v>
      </c>
      <c r="F193" s="24" t="s">
        <v>7</v>
      </c>
      <c r="G193" s="69" t="s">
        <v>32</v>
      </c>
    </row>
    <row r="194" spans="1:7" x14ac:dyDescent="0.2">
      <c r="A194" s="69" t="s">
        <v>234</v>
      </c>
      <c r="B194" s="69" t="s">
        <v>321</v>
      </c>
      <c r="C194" s="24" t="s">
        <v>6</v>
      </c>
      <c r="D194" s="69">
        <v>33</v>
      </c>
      <c r="E194" s="80">
        <v>34.15</v>
      </c>
      <c r="F194" s="24" t="s">
        <v>7</v>
      </c>
      <c r="G194" s="69" t="s">
        <v>32</v>
      </c>
    </row>
    <row r="195" spans="1:7" x14ac:dyDescent="0.2">
      <c r="A195" s="69" t="s">
        <v>234</v>
      </c>
      <c r="B195" s="69" t="s">
        <v>321</v>
      </c>
      <c r="C195" s="24" t="s">
        <v>6</v>
      </c>
      <c r="D195" s="69">
        <v>33</v>
      </c>
      <c r="E195" s="80">
        <v>34.15</v>
      </c>
      <c r="F195" s="24" t="s">
        <v>7</v>
      </c>
      <c r="G195" s="69" t="s">
        <v>32</v>
      </c>
    </row>
    <row r="196" spans="1:7" x14ac:dyDescent="0.2">
      <c r="A196" s="69" t="s">
        <v>234</v>
      </c>
      <c r="B196" s="69" t="s">
        <v>321</v>
      </c>
      <c r="C196" s="24" t="s">
        <v>6</v>
      </c>
      <c r="D196" s="69">
        <v>34</v>
      </c>
      <c r="E196" s="80">
        <v>34.15</v>
      </c>
      <c r="F196" s="24" t="s">
        <v>7</v>
      </c>
      <c r="G196" s="69" t="s">
        <v>32</v>
      </c>
    </row>
    <row r="197" spans="1:7" x14ac:dyDescent="0.2">
      <c r="A197" s="69" t="s">
        <v>234</v>
      </c>
      <c r="B197" s="69" t="s">
        <v>321</v>
      </c>
      <c r="C197" s="24" t="s">
        <v>6</v>
      </c>
      <c r="D197" s="69">
        <v>1</v>
      </c>
      <c r="E197" s="80">
        <v>34.15</v>
      </c>
      <c r="F197" s="24" t="s">
        <v>7</v>
      </c>
      <c r="G197" s="69" t="s">
        <v>32</v>
      </c>
    </row>
    <row r="198" spans="1:7" x14ac:dyDescent="0.2">
      <c r="A198" s="69" t="s">
        <v>234</v>
      </c>
      <c r="B198" s="69" t="s">
        <v>322</v>
      </c>
      <c r="C198" s="24" t="s">
        <v>6</v>
      </c>
      <c r="D198" s="69">
        <v>100</v>
      </c>
      <c r="E198" s="80">
        <v>34.18</v>
      </c>
      <c r="F198" s="24" t="s">
        <v>7</v>
      </c>
      <c r="G198" s="69" t="s">
        <v>32</v>
      </c>
    </row>
    <row r="199" spans="1:7" x14ac:dyDescent="0.2">
      <c r="A199" s="69" t="s">
        <v>234</v>
      </c>
      <c r="B199" s="69" t="s">
        <v>323</v>
      </c>
      <c r="C199" s="24" t="s">
        <v>6</v>
      </c>
      <c r="D199" s="69">
        <v>206</v>
      </c>
      <c r="E199" s="80">
        <v>34.18</v>
      </c>
      <c r="F199" s="24" t="s">
        <v>7</v>
      </c>
      <c r="G199" s="69" t="s">
        <v>32</v>
      </c>
    </row>
    <row r="200" spans="1:7" x14ac:dyDescent="0.2">
      <c r="A200" s="69" t="s">
        <v>234</v>
      </c>
      <c r="B200" s="69" t="s">
        <v>324</v>
      </c>
      <c r="C200" s="24" t="s">
        <v>6</v>
      </c>
      <c r="D200" s="69">
        <v>34</v>
      </c>
      <c r="E200" s="80">
        <v>34.18</v>
      </c>
      <c r="F200" s="24" t="s">
        <v>7</v>
      </c>
      <c r="G200" s="69" t="s">
        <v>32</v>
      </c>
    </row>
    <row r="201" spans="1:7" x14ac:dyDescent="0.2">
      <c r="A201" s="69" t="s">
        <v>234</v>
      </c>
      <c r="B201" s="69" t="s">
        <v>324</v>
      </c>
      <c r="C201" s="24" t="s">
        <v>6</v>
      </c>
      <c r="D201" s="69">
        <v>36</v>
      </c>
      <c r="E201" s="80">
        <v>34.18</v>
      </c>
      <c r="F201" s="24" t="s">
        <v>7</v>
      </c>
      <c r="G201" s="69" t="s">
        <v>32</v>
      </c>
    </row>
    <row r="202" spans="1:7" x14ac:dyDescent="0.2">
      <c r="A202" s="69" t="s">
        <v>234</v>
      </c>
      <c r="B202" s="69" t="s">
        <v>324</v>
      </c>
      <c r="C202" s="24" t="s">
        <v>6</v>
      </c>
      <c r="D202" s="69">
        <v>36</v>
      </c>
      <c r="E202" s="80">
        <v>34.18</v>
      </c>
      <c r="F202" s="24" t="s">
        <v>7</v>
      </c>
      <c r="G202" s="69" t="s">
        <v>32</v>
      </c>
    </row>
    <row r="203" spans="1:7" x14ac:dyDescent="0.2">
      <c r="A203" s="69" t="s">
        <v>234</v>
      </c>
      <c r="B203" s="69" t="s">
        <v>324</v>
      </c>
      <c r="C203" s="24" t="s">
        <v>6</v>
      </c>
      <c r="D203" s="69">
        <v>36</v>
      </c>
      <c r="E203" s="80">
        <v>34.18</v>
      </c>
      <c r="F203" s="24" t="s">
        <v>7</v>
      </c>
      <c r="G203" s="69" t="s">
        <v>32</v>
      </c>
    </row>
    <row r="204" spans="1:7" x14ac:dyDescent="0.2">
      <c r="A204" s="69" t="s">
        <v>234</v>
      </c>
      <c r="B204" s="69" t="s">
        <v>324</v>
      </c>
      <c r="C204" s="24" t="s">
        <v>6</v>
      </c>
      <c r="D204" s="69">
        <v>18</v>
      </c>
      <c r="E204" s="80">
        <v>34.18</v>
      </c>
      <c r="F204" s="24" t="s">
        <v>7</v>
      </c>
      <c r="G204" s="69" t="s">
        <v>32</v>
      </c>
    </row>
    <row r="205" spans="1:7" x14ac:dyDescent="0.2">
      <c r="A205" s="69" t="s">
        <v>234</v>
      </c>
      <c r="B205" s="69" t="s">
        <v>325</v>
      </c>
      <c r="C205" s="24" t="s">
        <v>6</v>
      </c>
      <c r="D205" s="69">
        <v>70</v>
      </c>
      <c r="E205" s="80">
        <v>34.19</v>
      </c>
      <c r="F205" s="24" t="s">
        <v>7</v>
      </c>
      <c r="G205" s="69" t="s">
        <v>32</v>
      </c>
    </row>
    <row r="206" spans="1:7" x14ac:dyDescent="0.2">
      <c r="A206" s="69" t="s">
        <v>234</v>
      </c>
      <c r="B206" s="69" t="s">
        <v>325</v>
      </c>
      <c r="C206" s="24" t="s">
        <v>6</v>
      </c>
      <c r="D206" s="69">
        <v>70</v>
      </c>
      <c r="E206" s="80">
        <v>34.19</v>
      </c>
      <c r="F206" s="24" t="s">
        <v>7</v>
      </c>
      <c r="G206" s="69" t="s">
        <v>32</v>
      </c>
    </row>
    <row r="207" spans="1:7" x14ac:dyDescent="0.2">
      <c r="A207" s="69" t="s">
        <v>234</v>
      </c>
      <c r="B207" s="69" t="s">
        <v>326</v>
      </c>
      <c r="C207" s="24" t="s">
        <v>6</v>
      </c>
      <c r="D207" s="69">
        <v>143</v>
      </c>
      <c r="E207" s="80">
        <v>34.155000000000001</v>
      </c>
      <c r="F207" s="24" t="s">
        <v>7</v>
      </c>
      <c r="G207" s="69" t="s">
        <v>32</v>
      </c>
    </row>
    <row r="208" spans="1:7" x14ac:dyDescent="0.2">
      <c r="A208" s="69" t="s">
        <v>234</v>
      </c>
      <c r="B208" s="69" t="s">
        <v>326</v>
      </c>
      <c r="C208" s="24" t="s">
        <v>6</v>
      </c>
      <c r="D208" s="69">
        <v>157</v>
      </c>
      <c r="E208" s="80">
        <v>34.155000000000001</v>
      </c>
      <c r="F208" s="24" t="s">
        <v>7</v>
      </c>
      <c r="G208" s="69" t="s">
        <v>32</v>
      </c>
    </row>
    <row r="209" spans="1:7" x14ac:dyDescent="0.2">
      <c r="A209" s="69" t="s">
        <v>234</v>
      </c>
      <c r="B209" s="69" t="s">
        <v>327</v>
      </c>
      <c r="C209" s="24" t="s">
        <v>6</v>
      </c>
      <c r="D209" s="69">
        <v>47</v>
      </c>
      <c r="E209" s="80">
        <v>34.11</v>
      </c>
      <c r="F209" s="24" t="s">
        <v>7</v>
      </c>
      <c r="G209" s="69" t="s">
        <v>32</v>
      </c>
    </row>
    <row r="210" spans="1:7" x14ac:dyDescent="0.2">
      <c r="A210" s="69" t="s">
        <v>234</v>
      </c>
      <c r="B210" s="69" t="s">
        <v>327</v>
      </c>
      <c r="C210" s="24" t="s">
        <v>6</v>
      </c>
      <c r="D210" s="69">
        <v>6</v>
      </c>
      <c r="E210" s="80">
        <v>34.11</v>
      </c>
      <c r="F210" s="24" t="s">
        <v>7</v>
      </c>
      <c r="G210" s="69" t="s">
        <v>32</v>
      </c>
    </row>
    <row r="211" spans="1:7" x14ac:dyDescent="0.2">
      <c r="A211" s="69" t="s">
        <v>234</v>
      </c>
      <c r="B211" s="69" t="s">
        <v>327</v>
      </c>
      <c r="C211" s="24" t="s">
        <v>6</v>
      </c>
      <c r="D211" s="69">
        <v>40</v>
      </c>
      <c r="E211" s="80">
        <v>34.11</v>
      </c>
      <c r="F211" s="24" t="s">
        <v>7</v>
      </c>
      <c r="G211" s="69" t="s">
        <v>32</v>
      </c>
    </row>
    <row r="212" spans="1:7" x14ac:dyDescent="0.2">
      <c r="A212" s="69" t="s">
        <v>234</v>
      </c>
      <c r="B212" s="69" t="s">
        <v>327</v>
      </c>
      <c r="C212" s="24" t="s">
        <v>6</v>
      </c>
      <c r="D212" s="69">
        <v>1</v>
      </c>
      <c r="E212" s="80">
        <v>34.11</v>
      </c>
      <c r="F212" s="24" t="s">
        <v>7</v>
      </c>
      <c r="G212" s="69" t="s">
        <v>32</v>
      </c>
    </row>
    <row r="213" spans="1:7" x14ac:dyDescent="0.2">
      <c r="A213" s="69" t="s">
        <v>234</v>
      </c>
      <c r="B213" s="69" t="s">
        <v>328</v>
      </c>
      <c r="C213" s="24" t="s">
        <v>6</v>
      </c>
      <c r="D213" s="69">
        <v>100</v>
      </c>
      <c r="E213" s="80">
        <v>34.164999999999999</v>
      </c>
      <c r="F213" s="24" t="s">
        <v>7</v>
      </c>
      <c r="G213" s="69" t="s">
        <v>32</v>
      </c>
    </row>
    <row r="214" spans="1:7" x14ac:dyDescent="0.2">
      <c r="A214" s="69" t="s">
        <v>234</v>
      </c>
      <c r="B214" s="69" t="s">
        <v>329</v>
      </c>
      <c r="C214" s="24" t="s">
        <v>6</v>
      </c>
      <c r="D214" s="69">
        <v>100</v>
      </c>
      <c r="E214" s="80">
        <v>34.164999999999999</v>
      </c>
      <c r="F214" s="24" t="s">
        <v>7</v>
      </c>
      <c r="G214" s="69" t="s">
        <v>32</v>
      </c>
    </row>
    <row r="215" spans="1:7" x14ac:dyDescent="0.2">
      <c r="A215" s="69" t="s">
        <v>234</v>
      </c>
      <c r="B215" s="69" t="s">
        <v>329</v>
      </c>
      <c r="C215" s="24" t="s">
        <v>6</v>
      </c>
      <c r="D215" s="69">
        <v>100</v>
      </c>
      <c r="E215" s="80">
        <v>34.164999999999999</v>
      </c>
      <c r="F215" s="24" t="s">
        <v>7</v>
      </c>
      <c r="G215" s="69" t="s">
        <v>32</v>
      </c>
    </row>
    <row r="216" spans="1:7" x14ac:dyDescent="0.2">
      <c r="A216" s="69" t="s">
        <v>234</v>
      </c>
      <c r="B216" s="69" t="s">
        <v>329</v>
      </c>
      <c r="C216" s="24" t="s">
        <v>6</v>
      </c>
      <c r="D216" s="69">
        <v>100</v>
      </c>
      <c r="E216" s="80">
        <v>34.164999999999999</v>
      </c>
      <c r="F216" s="24" t="s">
        <v>7</v>
      </c>
      <c r="G216" s="69" t="s">
        <v>32</v>
      </c>
    </row>
    <row r="217" spans="1:7" x14ac:dyDescent="0.2">
      <c r="A217" s="69" t="s">
        <v>234</v>
      </c>
      <c r="B217" s="69" t="s">
        <v>329</v>
      </c>
      <c r="C217" s="24" t="s">
        <v>6</v>
      </c>
      <c r="D217" s="69">
        <v>100</v>
      </c>
      <c r="E217" s="80">
        <v>34.164999999999999</v>
      </c>
      <c r="F217" s="24" t="s">
        <v>7</v>
      </c>
      <c r="G217" s="69" t="s">
        <v>32</v>
      </c>
    </row>
    <row r="218" spans="1:7" x14ac:dyDescent="0.2">
      <c r="A218" s="69" t="s">
        <v>234</v>
      </c>
      <c r="B218" s="69" t="s">
        <v>330</v>
      </c>
      <c r="C218" s="24" t="s">
        <v>6</v>
      </c>
      <c r="D218" s="69">
        <v>100</v>
      </c>
      <c r="E218" s="80">
        <v>34.31</v>
      </c>
      <c r="F218" s="24" t="s">
        <v>7</v>
      </c>
      <c r="G218" s="69" t="s">
        <v>32</v>
      </c>
    </row>
    <row r="219" spans="1:7" x14ac:dyDescent="0.2">
      <c r="A219" s="69" t="s">
        <v>234</v>
      </c>
      <c r="B219" s="69" t="s">
        <v>330</v>
      </c>
      <c r="C219" s="24" t="s">
        <v>6</v>
      </c>
      <c r="D219" s="69">
        <v>100</v>
      </c>
      <c r="E219" s="80">
        <v>34.31</v>
      </c>
      <c r="F219" s="24" t="s">
        <v>7</v>
      </c>
      <c r="G219" s="69" t="s">
        <v>32</v>
      </c>
    </row>
    <row r="220" spans="1:7" x14ac:dyDescent="0.2">
      <c r="A220" s="69" t="s">
        <v>234</v>
      </c>
      <c r="B220" s="69" t="s">
        <v>330</v>
      </c>
      <c r="C220" s="24" t="s">
        <v>6</v>
      </c>
      <c r="D220" s="69">
        <v>100</v>
      </c>
      <c r="E220" s="80">
        <v>34.31</v>
      </c>
      <c r="F220" s="24" t="s">
        <v>7</v>
      </c>
      <c r="G220" s="69" t="s">
        <v>32</v>
      </c>
    </row>
    <row r="221" spans="1:7" x14ac:dyDescent="0.2">
      <c r="A221" s="69" t="s">
        <v>234</v>
      </c>
      <c r="B221" s="69" t="s">
        <v>330</v>
      </c>
      <c r="C221" s="24" t="s">
        <v>6</v>
      </c>
      <c r="D221" s="69">
        <v>100</v>
      </c>
      <c r="E221" s="80">
        <v>34.31</v>
      </c>
      <c r="F221" s="24" t="s">
        <v>7</v>
      </c>
      <c r="G221" s="69" t="s">
        <v>32</v>
      </c>
    </row>
    <row r="222" spans="1:7" x14ac:dyDescent="0.2">
      <c r="A222" s="69" t="s">
        <v>234</v>
      </c>
      <c r="B222" s="69" t="s">
        <v>330</v>
      </c>
      <c r="C222" s="24" t="s">
        <v>6</v>
      </c>
      <c r="D222" s="69">
        <v>100</v>
      </c>
      <c r="E222" s="80">
        <v>34.31</v>
      </c>
      <c r="F222" s="24" t="s">
        <v>7</v>
      </c>
      <c r="G222" s="69" t="s">
        <v>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320"/>
  <sheetViews>
    <sheetView workbookViewId="0">
      <selection activeCell="I7" sqref="I7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43034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ht="13.5" customHeight="1" x14ac:dyDescent="0.2">
      <c r="A5" s="69" t="s">
        <v>331</v>
      </c>
      <c r="B5" s="69" t="s">
        <v>332</v>
      </c>
      <c r="C5" s="24" t="s">
        <v>6</v>
      </c>
      <c r="D5" s="69">
        <v>12</v>
      </c>
      <c r="E5" s="80">
        <v>34.015000000000001</v>
      </c>
      <c r="F5" s="24" t="s">
        <v>7</v>
      </c>
      <c r="G5" s="69" t="s">
        <v>32</v>
      </c>
    </row>
    <row r="6" spans="1:438" s="56" customFormat="1" x14ac:dyDescent="0.2">
      <c r="A6" s="69" t="s">
        <v>331</v>
      </c>
      <c r="B6" s="69" t="s">
        <v>333</v>
      </c>
      <c r="C6" s="24" t="s">
        <v>6</v>
      </c>
      <c r="D6" s="69">
        <v>610</v>
      </c>
      <c r="E6" s="80">
        <v>34.015000000000001</v>
      </c>
      <c r="F6" s="24" t="s">
        <v>7</v>
      </c>
      <c r="G6" s="69" t="s">
        <v>32</v>
      </c>
    </row>
    <row r="7" spans="1:438" s="56" customFormat="1" x14ac:dyDescent="0.2">
      <c r="A7" s="69" t="s">
        <v>331</v>
      </c>
      <c r="B7" s="69" t="s">
        <v>333</v>
      </c>
      <c r="C7" s="24" t="s">
        <v>6</v>
      </c>
      <c r="D7" s="69">
        <v>890</v>
      </c>
      <c r="E7" s="80">
        <v>34.015000000000001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438" s="56" customFormat="1" x14ac:dyDescent="0.2">
      <c r="A8" s="69" t="s">
        <v>331</v>
      </c>
      <c r="B8" s="69" t="s">
        <v>334</v>
      </c>
      <c r="C8" s="24" t="s">
        <v>6</v>
      </c>
      <c r="D8" s="69">
        <v>162</v>
      </c>
      <c r="E8" s="80">
        <v>34.015000000000001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438" s="56" customFormat="1" x14ac:dyDescent="0.2">
      <c r="A9" s="69" t="s">
        <v>331</v>
      </c>
      <c r="B9" s="69" t="s">
        <v>335</v>
      </c>
      <c r="C9" s="24" t="s">
        <v>6</v>
      </c>
      <c r="D9" s="69">
        <v>10</v>
      </c>
      <c r="E9" s="80">
        <v>34.015000000000001</v>
      </c>
      <c r="F9" s="24" t="s">
        <v>7</v>
      </c>
      <c r="G9" s="69" t="s">
        <v>32</v>
      </c>
    </row>
    <row r="10" spans="1:438" s="56" customFormat="1" x14ac:dyDescent="0.2">
      <c r="A10" s="69" t="s">
        <v>331</v>
      </c>
      <c r="B10" s="69" t="s">
        <v>335</v>
      </c>
      <c r="C10" s="24" t="s">
        <v>6</v>
      </c>
      <c r="D10" s="69">
        <v>228</v>
      </c>
      <c r="E10" s="80">
        <v>34.015000000000001</v>
      </c>
      <c r="F10" s="24" t="s">
        <v>7</v>
      </c>
      <c r="G10" s="69" t="s">
        <v>32</v>
      </c>
    </row>
    <row r="11" spans="1:438" s="56" customFormat="1" x14ac:dyDescent="0.2">
      <c r="A11" s="69" t="s">
        <v>331</v>
      </c>
      <c r="B11" s="69" t="s">
        <v>336</v>
      </c>
      <c r="C11" s="24" t="s">
        <v>6</v>
      </c>
      <c r="D11" s="69">
        <v>7</v>
      </c>
      <c r="E11" s="80">
        <v>34.015000000000001</v>
      </c>
      <c r="F11" s="24" t="s">
        <v>7</v>
      </c>
      <c r="G11" s="69" t="s">
        <v>32</v>
      </c>
    </row>
    <row r="12" spans="1:438" s="56" customFormat="1" x14ac:dyDescent="0.2">
      <c r="A12" s="69" t="s">
        <v>331</v>
      </c>
      <c r="B12" s="69" t="s">
        <v>337</v>
      </c>
      <c r="C12" s="24" t="s">
        <v>6</v>
      </c>
      <c r="D12" s="69">
        <v>10</v>
      </c>
      <c r="E12" s="80">
        <v>34.015000000000001</v>
      </c>
      <c r="F12" s="24" t="s">
        <v>7</v>
      </c>
      <c r="G12" s="69" t="s">
        <v>32</v>
      </c>
    </row>
    <row r="13" spans="1:438" s="56" customFormat="1" x14ac:dyDescent="0.2">
      <c r="A13" s="69" t="s">
        <v>331</v>
      </c>
      <c r="B13" s="69" t="s">
        <v>338</v>
      </c>
      <c r="C13" s="24" t="s">
        <v>6</v>
      </c>
      <c r="D13" s="69">
        <v>71</v>
      </c>
      <c r="E13" s="80">
        <v>34.015000000000001</v>
      </c>
      <c r="F13" s="24" t="s">
        <v>7</v>
      </c>
      <c r="G13" s="69" t="s">
        <v>32</v>
      </c>
    </row>
    <row r="14" spans="1:438" s="56" customFormat="1" x14ac:dyDescent="0.2">
      <c r="A14" s="69" t="s">
        <v>331</v>
      </c>
      <c r="B14" s="69" t="s">
        <v>339</v>
      </c>
      <c r="C14" s="24" t="s">
        <v>6</v>
      </c>
      <c r="D14" s="69">
        <v>232</v>
      </c>
      <c r="E14" s="80">
        <v>34</v>
      </c>
      <c r="F14" s="24" t="s">
        <v>7</v>
      </c>
      <c r="G14" s="69" t="s">
        <v>32</v>
      </c>
    </row>
    <row r="15" spans="1:438" s="56" customFormat="1" x14ac:dyDescent="0.2">
      <c r="A15" s="69" t="s">
        <v>331</v>
      </c>
      <c r="B15" s="69" t="s">
        <v>340</v>
      </c>
      <c r="C15" s="24" t="s">
        <v>6</v>
      </c>
      <c r="D15" s="69">
        <v>162</v>
      </c>
      <c r="E15" s="80">
        <v>33.950000000000003</v>
      </c>
      <c r="F15" s="24" t="s">
        <v>7</v>
      </c>
      <c r="G15" s="69" t="s">
        <v>32</v>
      </c>
    </row>
    <row r="16" spans="1:438" s="56" customFormat="1" x14ac:dyDescent="0.2">
      <c r="A16" s="69" t="s">
        <v>331</v>
      </c>
      <c r="B16" s="69" t="s">
        <v>340</v>
      </c>
      <c r="C16" s="24" t="s">
        <v>6</v>
      </c>
      <c r="D16" s="69">
        <v>212</v>
      </c>
      <c r="E16" s="80">
        <v>33.950000000000003</v>
      </c>
      <c r="F16" s="24" t="s">
        <v>7</v>
      </c>
      <c r="G16" s="69" t="s">
        <v>32</v>
      </c>
    </row>
    <row r="17" spans="1:7" s="56" customFormat="1" x14ac:dyDescent="0.2">
      <c r="A17" s="69" t="s">
        <v>331</v>
      </c>
      <c r="B17" s="69" t="s">
        <v>341</v>
      </c>
      <c r="C17" s="24" t="s">
        <v>6</v>
      </c>
      <c r="D17" s="69">
        <v>374</v>
      </c>
      <c r="E17" s="80">
        <v>33.97</v>
      </c>
      <c r="F17" s="24" t="s">
        <v>7</v>
      </c>
      <c r="G17" s="69" t="s">
        <v>32</v>
      </c>
    </row>
    <row r="18" spans="1:7" s="56" customFormat="1" x14ac:dyDescent="0.2">
      <c r="A18" s="69" t="s">
        <v>331</v>
      </c>
      <c r="B18" s="69" t="s">
        <v>342</v>
      </c>
      <c r="C18" s="24" t="s">
        <v>6</v>
      </c>
      <c r="D18" s="69">
        <v>384</v>
      </c>
      <c r="E18" s="80">
        <v>33.950000000000003</v>
      </c>
      <c r="F18" s="24" t="s">
        <v>7</v>
      </c>
      <c r="G18" s="69" t="s">
        <v>32</v>
      </c>
    </row>
    <row r="19" spans="1:7" s="56" customFormat="1" x14ac:dyDescent="0.2">
      <c r="A19" s="69" t="s">
        <v>331</v>
      </c>
      <c r="B19" s="69" t="s">
        <v>342</v>
      </c>
      <c r="C19" s="24" t="s">
        <v>6</v>
      </c>
      <c r="D19" s="69">
        <v>616</v>
      </c>
      <c r="E19" s="80">
        <v>33.950000000000003</v>
      </c>
      <c r="F19" s="24" t="s">
        <v>7</v>
      </c>
      <c r="G19" s="69" t="s">
        <v>32</v>
      </c>
    </row>
    <row r="20" spans="1:7" s="56" customFormat="1" x14ac:dyDescent="0.2">
      <c r="A20" s="69" t="s">
        <v>331</v>
      </c>
      <c r="B20" s="69" t="s">
        <v>343</v>
      </c>
      <c r="C20" s="24" t="s">
        <v>6</v>
      </c>
      <c r="D20" s="69">
        <v>505</v>
      </c>
      <c r="E20" s="80">
        <v>33.979999999999997</v>
      </c>
      <c r="F20" s="24" t="s">
        <v>7</v>
      </c>
      <c r="G20" s="69" t="s">
        <v>32</v>
      </c>
    </row>
    <row r="21" spans="1:7" s="56" customFormat="1" x14ac:dyDescent="0.2">
      <c r="A21" s="69" t="s">
        <v>331</v>
      </c>
      <c r="B21" s="69" t="s">
        <v>344</v>
      </c>
      <c r="C21" s="24" t="s">
        <v>6</v>
      </c>
      <c r="D21" s="69">
        <v>200</v>
      </c>
      <c r="E21" s="80">
        <v>33.865000000000002</v>
      </c>
      <c r="F21" s="24" t="s">
        <v>7</v>
      </c>
      <c r="G21" s="69" t="s">
        <v>32</v>
      </c>
    </row>
    <row r="22" spans="1:7" s="56" customFormat="1" x14ac:dyDescent="0.2">
      <c r="A22" s="69" t="s">
        <v>331</v>
      </c>
      <c r="B22" s="69" t="s">
        <v>345</v>
      </c>
      <c r="C22" s="24" t="s">
        <v>6</v>
      </c>
      <c r="D22" s="69">
        <v>100</v>
      </c>
      <c r="E22" s="80">
        <v>33.799999999999997</v>
      </c>
      <c r="F22" s="24" t="s">
        <v>7</v>
      </c>
      <c r="G22" s="69" t="s">
        <v>32</v>
      </c>
    </row>
    <row r="23" spans="1:7" s="56" customFormat="1" x14ac:dyDescent="0.2">
      <c r="A23" s="69" t="s">
        <v>331</v>
      </c>
      <c r="B23" s="69" t="s">
        <v>345</v>
      </c>
      <c r="C23" s="24" t="s">
        <v>6</v>
      </c>
      <c r="D23" s="69">
        <v>108</v>
      </c>
      <c r="E23" s="80">
        <v>33.799999999999997</v>
      </c>
      <c r="F23" s="24" t="s">
        <v>7</v>
      </c>
      <c r="G23" s="69" t="s">
        <v>32</v>
      </c>
    </row>
    <row r="24" spans="1:7" s="56" customFormat="1" x14ac:dyDescent="0.2">
      <c r="A24" s="69" t="s">
        <v>331</v>
      </c>
      <c r="B24" s="69" t="s">
        <v>345</v>
      </c>
      <c r="C24" s="24" t="s">
        <v>6</v>
      </c>
      <c r="D24" s="69">
        <v>77</v>
      </c>
      <c r="E24" s="80">
        <v>33.799999999999997</v>
      </c>
      <c r="F24" s="24" t="s">
        <v>7</v>
      </c>
      <c r="G24" s="69" t="s">
        <v>32</v>
      </c>
    </row>
    <row r="25" spans="1:7" s="56" customFormat="1" x14ac:dyDescent="0.2">
      <c r="A25" s="69" t="s">
        <v>331</v>
      </c>
      <c r="B25" s="69" t="s">
        <v>345</v>
      </c>
      <c r="C25" s="24" t="s">
        <v>6</v>
      </c>
      <c r="D25" s="69">
        <v>215</v>
      </c>
      <c r="E25" s="80">
        <v>33.799999999999997</v>
      </c>
      <c r="F25" s="24" t="s">
        <v>7</v>
      </c>
      <c r="G25" s="69" t="s">
        <v>32</v>
      </c>
    </row>
    <row r="26" spans="1:7" s="56" customFormat="1" x14ac:dyDescent="0.2">
      <c r="A26" s="69" t="s">
        <v>331</v>
      </c>
      <c r="B26" s="69" t="s">
        <v>346</v>
      </c>
      <c r="C26" s="24" t="s">
        <v>6</v>
      </c>
      <c r="D26" s="69">
        <v>52</v>
      </c>
      <c r="E26" s="80">
        <v>33.765000000000001</v>
      </c>
      <c r="F26" s="24" t="s">
        <v>7</v>
      </c>
      <c r="G26" s="69" t="s">
        <v>32</v>
      </c>
    </row>
    <row r="27" spans="1:7" s="56" customFormat="1" x14ac:dyDescent="0.2">
      <c r="A27" s="69" t="s">
        <v>331</v>
      </c>
      <c r="B27" s="69" t="s">
        <v>347</v>
      </c>
      <c r="C27" s="24" t="s">
        <v>6</v>
      </c>
      <c r="D27" s="69">
        <v>74</v>
      </c>
      <c r="E27" s="80">
        <v>33.765000000000001</v>
      </c>
      <c r="F27" s="24" t="s">
        <v>7</v>
      </c>
      <c r="G27" s="69" t="s">
        <v>32</v>
      </c>
    </row>
    <row r="28" spans="1:7" s="56" customFormat="1" x14ac:dyDescent="0.2">
      <c r="A28" s="69" t="s">
        <v>331</v>
      </c>
      <c r="B28" s="69" t="s">
        <v>347</v>
      </c>
      <c r="C28" s="24" t="s">
        <v>6</v>
      </c>
      <c r="D28" s="69">
        <v>3</v>
      </c>
      <c r="E28" s="80">
        <v>33.765000000000001</v>
      </c>
      <c r="F28" s="24" t="s">
        <v>7</v>
      </c>
      <c r="G28" s="69" t="s">
        <v>32</v>
      </c>
    </row>
    <row r="29" spans="1:7" s="56" customFormat="1" x14ac:dyDescent="0.2">
      <c r="A29" s="69" t="s">
        <v>331</v>
      </c>
      <c r="B29" s="69" t="s">
        <v>348</v>
      </c>
      <c r="C29" s="24" t="s">
        <v>6</v>
      </c>
      <c r="D29" s="69">
        <v>50</v>
      </c>
      <c r="E29" s="80">
        <v>33.765000000000001</v>
      </c>
      <c r="F29" s="24" t="s">
        <v>7</v>
      </c>
      <c r="G29" s="69" t="s">
        <v>32</v>
      </c>
    </row>
    <row r="30" spans="1:7" s="56" customFormat="1" x14ac:dyDescent="0.2">
      <c r="A30" s="69" t="s">
        <v>331</v>
      </c>
      <c r="B30" s="69" t="s">
        <v>349</v>
      </c>
      <c r="C30" s="24" t="s">
        <v>6</v>
      </c>
      <c r="D30" s="69">
        <v>251</v>
      </c>
      <c r="E30" s="80">
        <v>33.854999999999997</v>
      </c>
      <c r="F30" s="24" t="s">
        <v>7</v>
      </c>
      <c r="G30" s="69" t="s">
        <v>32</v>
      </c>
    </row>
    <row r="31" spans="1:7" s="56" customFormat="1" x14ac:dyDescent="0.2">
      <c r="A31" s="69" t="s">
        <v>331</v>
      </c>
      <c r="B31" s="69" t="s">
        <v>349</v>
      </c>
      <c r="C31" s="24" t="s">
        <v>6</v>
      </c>
      <c r="D31" s="69">
        <v>18</v>
      </c>
      <c r="E31" s="80">
        <v>33.854999999999997</v>
      </c>
      <c r="F31" s="24" t="s">
        <v>7</v>
      </c>
      <c r="G31" s="69" t="s">
        <v>32</v>
      </c>
    </row>
    <row r="32" spans="1:7" s="56" customFormat="1" x14ac:dyDescent="0.2">
      <c r="A32" s="69" t="s">
        <v>331</v>
      </c>
      <c r="B32" s="69" t="s">
        <v>350</v>
      </c>
      <c r="C32" s="24" t="s">
        <v>6</v>
      </c>
      <c r="D32" s="69">
        <v>100</v>
      </c>
      <c r="E32" s="80">
        <v>33.83</v>
      </c>
      <c r="F32" s="24" t="s">
        <v>7</v>
      </c>
      <c r="G32" s="69" t="s">
        <v>32</v>
      </c>
    </row>
    <row r="33" spans="1:7" s="56" customFormat="1" x14ac:dyDescent="0.2">
      <c r="A33" s="69" t="s">
        <v>331</v>
      </c>
      <c r="B33" s="69" t="s">
        <v>350</v>
      </c>
      <c r="C33" s="24" t="s">
        <v>6</v>
      </c>
      <c r="D33" s="69">
        <v>31</v>
      </c>
      <c r="E33" s="80">
        <v>33.83</v>
      </c>
      <c r="F33" s="24" t="s">
        <v>7</v>
      </c>
      <c r="G33" s="69" t="s">
        <v>32</v>
      </c>
    </row>
    <row r="34" spans="1:7" s="56" customFormat="1" x14ac:dyDescent="0.2">
      <c r="A34" s="69" t="s">
        <v>331</v>
      </c>
      <c r="B34" s="69" t="s">
        <v>350</v>
      </c>
      <c r="C34" s="24" t="s">
        <v>6</v>
      </c>
      <c r="D34" s="69">
        <v>100</v>
      </c>
      <c r="E34" s="80">
        <v>33.83</v>
      </c>
      <c r="F34" s="24" t="s">
        <v>7</v>
      </c>
      <c r="G34" s="69" t="s">
        <v>32</v>
      </c>
    </row>
    <row r="35" spans="1:7" s="56" customFormat="1" x14ac:dyDescent="0.2">
      <c r="A35" s="69" t="s">
        <v>331</v>
      </c>
      <c r="B35" s="69" t="s">
        <v>351</v>
      </c>
      <c r="C35" s="24" t="s">
        <v>6</v>
      </c>
      <c r="D35" s="69">
        <v>77</v>
      </c>
      <c r="E35" s="80">
        <v>33.9</v>
      </c>
      <c r="F35" s="24" t="s">
        <v>7</v>
      </c>
      <c r="G35" s="69" t="s">
        <v>32</v>
      </c>
    </row>
    <row r="36" spans="1:7" s="56" customFormat="1" x14ac:dyDescent="0.2">
      <c r="A36" s="69" t="s">
        <v>331</v>
      </c>
      <c r="B36" s="69" t="s">
        <v>352</v>
      </c>
      <c r="C36" s="24" t="s">
        <v>6</v>
      </c>
      <c r="D36" s="69">
        <v>123</v>
      </c>
      <c r="E36" s="80">
        <v>33.9</v>
      </c>
      <c r="F36" s="24" t="s">
        <v>7</v>
      </c>
      <c r="G36" s="69" t="s">
        <v>32</v>
      </c>
    </row>
    <row r="37" spans="1:7" s="56" customFormat="1" x14ac:dyDescent="0.2">
      <c r="A37" s="69" t="s">
        <v>331</v>
      </c>
      <c r="B37" s="69" t="s">
        <v>353</v>
      </c>
      <c r="C37" s="24" t="s">
        <v>6</v>
      </c>
      <c r="D37" s="69">
        <v>50</v>
      </c>
      <c r="E37" s="80">
        <v>33.9</v>
      </c>
      <c r="F37" s="24" t="s">
        <v>7</v>
      </c>
      <c r="G37" s="69" t="s">
        <v>32</v>
      </c>
    </row>
    <row r="38" spans="1:7" s="56" customFormat="1" x14ac:dyDescent="0.2">
      <c r="A38" s="69" t="s">
        <v>331</v>
      </c>
      <c r="B38" s="69" t="s">
        <v>353</v>
      </c>
      <c r="C38" s="24" t="s">
        <v>6</v>
      </c>
      <c r="D38" s="69">
        <v>50</v>
      </c>
      <c r="E38" s="80">
        <v>33.9</v>
      </c>
      <c r="F38" s="24" t="s">
        <v>7</v>
      </c>
      <c r="G38" s="69" t="s">
        <v>32</v>
      </c>
    </row>
    <row r="39" spans="1:7" s="56" customFormat="1" x14ac:dyDescent="0.2">
      <c r="A39" s="69" t="s">
        <v>331</v>
      </c>
      <c r="B39" s="69" t="s">
        <v>353</v>
      </c>
      <c r="C39" s="24" t="s">
        <v>6</v>
      </c>
      <c r="D39" s="69">
        <v>50</v>
      </c>
      <c r="E39" s="80">
        <v>33.9</v>
      </c>
      <c r="F39" s="24" t="s">
        <v>7</v>
      </c>
      <c r="G39" s="69" t="s">
        <v>32</v>
      </c>
    </row>
    <row r="40" spans="1:7" s="56" customFormat="1" x14ac:dyDescent="0.2">
      <c r="A40" s="69" t="s">
        <v>331</v>
      </c>
      <c r="B40" s="69" t="s">
        <v>353</v>
      </c>
      <c r="C40" s="24" t="s">
        <v>6</v>
      </c>
      <c r="D40" s="69">
        <v>50</v>
      </c>
      <c r="E40" s="80">
        <v>33.9</v>
      </c>
      <c r="F40" s="24" t="s">
        <v>7</v>
      </c>
      <c r="G40" s="69" t="s">
        <v>32</v>
      </c>
    </row>
    <row r="41" spans="1:7" s="56" customFormat="1" x14ac:dyDescent="0.2">
      <c r="A41" s="69" t="s">
        <v>331</v>
      </c>
      <c r="B41" s="69" t="s">
        <v>354</v>
      </c>
      <c r="C41" s="24" t="s">
        <v>6</v>
      </c>
      <c r="D41" s="69">
        <v>13</v>
      </c>
      <c r="E41" s="80">
        <v>33.9</v>
      </c>
      <c r="F41" s="24" t="s">
        <v>7</v>
      </c>
      <c r="G41" s="69" t="s">
        <v>32</v>
      </c>
    </row>
    <row r="42" spans="1:7" s="56" customFormat="1" x14ac:dyDescent="0.2">
      <c r="A42" s="69" t="s">
        <v>331</v>
      </c>
      <c r="B42" s="69" t="s">
        <v>355</v>
      </c>
      <c r="C42" s="24" t="s">
        <v>6</v>
      </c>
      <c r="D42" s="69">
        <v>26</v>
      </c>
      <c r="E42" s="80">
        <v>33.9</v>
      </c>
      <c r="F42" s="24" t="s">
        <v>7</v>
      </c>
      <c r="G42" s="69" t="s">
        <v>32</v>
      </c>
    </row>
    <row r="43" spans="1:7" s="56" customFormat="1" x14ac:dyDescent="0.2">
      <c r="A43" s="69" t="s">
        <v>331</v>
      </c>
      <c r="B43" s="69" t="s">
        <v>355</v>
      </c>
      <c r="C43" s="24" t="s">
        <v>6</v>
      </c>
      <c r="D43" s="69">
        <v>57</v>
      </c>
      <c r="E43" s="80">
        <v>33.9</v>
      </c>
      <c r="F43" s="24" t="s">
        <v>7</v>
      </c>
      <c r="G43" s="69" t="s">
        <v>32</v>
      </c>
    </row>
    <row r="44" spans="1:7" s="56" customFormat="1" x14ac:dyDescent="0.2">
      <c r="A44" s="69" t="s">
        <v>331</v>
      </c>
      <c r="B44" s="69" t="s">
        <v>355</v>
      </c>
      <c r="C44" s="24" t="s">
        <v>6</v>
      </c>
      <c r="D44" s="69">
        <v>4</v>
      </c>
      <c r="E44" s="80">
        <v>33.9</v>
      </c>
      <c r="F44" s="24" t="s">
        <v>7</v>
      </c>
      <c r="G44" s="69" t="s">
        <v>32</v>
      </c>
    </row>
    <row r="45" spans="1:7" s="56" customFormat="1" x14ac:dyDescent="0.2">
      <c r="A45" s="69" t="s">
        <v>331</v>
      </c>
      <c r="B45" s="69" t="s">
        <v>356</v>
      </c>
      <c r="C45" s="24" t="s">
        <v>6</v>
      </c>
      <c r="D45" s="69">
        <v>166</v>
      </c>
      <c r="E45" s="80">
        <v>33.905000000000001</v>
      </c>
      <c r="F45" s="24" t="s">
        <v>7</v>
      </c>
      <c r="G45" s="69" t="s">
        <v>32</v>
      </c>
    </row>
    <row r="46" spans="1:7" s="56" customFormat="1" x14ac:dyDescent="0.2">
      <c r="A46" s="69" t="s">
        <v>331</v>
      </c>
      <c r="B46" s="69" t="s">
        <v>356</v>
      </c>
      <c r="C46" s="24" t="s">
        <v>6</v>
      </c>
      <c r="D46" s="69">
        <v>12</v>
      </c>
      <c r="E46" s="80">
        <v>33.905000000000001</v>
      </c>
      <c r="F46" s="24" t="s">
        <v>7</v>
      </c>
      <c r="G46" s="69" t="s">
        <v>32</v>
      </c>
    </row>
    <row r="47" spans="1:7" s="56" customFormat="1" x14ac:dyDescent="0.2">
      <c r="A47" s="69" t="s">
        <v>331</v>
      </c>
      <c r="B47" s="69" t="s">
        <v>357</v>
      </c>
      <c r="C47" s="24" t="s">
        <v>6</v>
      </c>
      <c r="D47" s="69">
        <v>64</v>
      </c>
      <c r="E47" s="80">
        <v>33.905000000000001</v>
      </c>
      <c r="F47" s="24" t="s">
        <v>7</v>
      </c>
      <c r="G47" s="69" t="s">
        <v>32</v>
      </c>
    </row>
    <row r="48" spans="1:7" s="56" customFormat="1" x14ac:dyDescent="0.2">
      <c r="A48" s="69" t="s">
        <v>331</v>
      </c>
      <c r="B48" s="69" t="s">
        <v>358</v>
      </c>
      <c r="C48" s="24" t="s">
        <v>6</v>
      </c>
      <c r="D48" s="69">
        <v>208</v>
      </c>
      <c r="E48" s="80">
        <v>33.905000000000001</v>
      </c>
      <c r="F48" s="24" t="s">
        <v>7</v>
      </c>
      <c r="G48" s="69" t="s">
        <v>32</v>
      </c>
    </row>
    <row r="49" spans="1:7" s="56" customFormat="1" x14ac:dyDescent="0.2">
      <c r="A49" s="69" t="s">
        <v>331</v>
      </c>
      <c r="B49" s="69" t="s">
        <v>359</v>
      </c>
      <c r="C49" s="24" t="s">
        <v>6</v>
      </c>
      <c r="D49" s="69">
        <v>50</v>
      </c>
      <c r="E49" s="80">
        <v>33.905000000000001</v>
      </c>
      <c r="F49" s="24" t="s">
        <v>7</v>
      </c>
      <c r="G49" s="69" t="s">
        <v>32</v>
      </c>
    </row>
    <row r="50" spans="1:7" s="56" customFormat="1" x14ac:dyDescent="0.2">
      <c r="A50" s="69" t="s">
        <v>331</v>
      </c>
      <c r="B50" s="69" t="s">
        <v>360</v>
      </c>
      <c r="C50" s="24" t="s">
        <v>6</v>
      </c>
      <c r="D50" s="69">
        <v>50</v>
      </c>
      <c r="E50" s="80">
        <v>33.954999999999998</v>
      </c>
      <c r="F50" s="24" t="s">
        <v>7</v>
      </c>
      <c r="G50" s="69" t="s">
        <v>32</v>
      </c>
    </row>
    <row r="51" spans="1:7" s="56" customFormat="1" x14ac:dyDescent="0.2">
      <c r="A51" s="69" t="s">
        <v>331</v>
      </c>
      <c r="B51" s="69" t="s">
        <v>360</v>
      </c>
      <c r="C51" s="24" t="s">
        <v>6</v>
      </c>
      <c r="D51" s="69">
        <v>350</v>
      </c>
      <c r="E51" s="80">
        <v>33.954999999999998</v>
      </c>
      <c r="F51" s="24" t="s">
        <v>7</v>
      </c>
      <c r="G51" s="69" t="s">
        <v>32</v>
      </c>
    </row>
    <row r="52" spans="1:7" s="56" customFormat="1" x14ac:dyDescent="0.2">
      <c r="A52" s="69" t="s">
        <v>331</v>
      </c>
      <c r="B52" s="69" t="s">
        <v>361</v>
      </c>
      <c r="C52" s="24" t="s">
        <v>6</v>
      </c>
      <c r="D52" s="69">
        <v>100</v>
      </c>
      <c r="E52" s="80">
        <v>33.954999999999998</v>
      </c>
      <c r="F52" s="24" t="s">
        <v>7</v>
      </c>
      <c r="G52" s="69" t="s">
        <v>32</v>
      </c>
    </row>
    <row r="53" spans="1:7" s="56" customFormat="1" x14ac:dyDescent="0.2">
      <c r="A53" s="69" t="s">
        <v>331</v>
      </c>
      <c r="B53" s="69" t="s">
        <v>362</v>
      </c>
      <c r="C53" s="24" t="s">
        <v>6</v>
      </c>
      <c r="D53" s="69">
        <v>100</v>
      </c>
      <c r="E53" s="80">
        <v>33.954999999999998</v>
      </c>
      <c r="F53" s="24" t="s">
        <v>7</v>
      </c>
      <c r="G53" s="69" t="s">
        <v>32</v>
      </c>
    </row>
    <row r="54" spans="1:7" s="56" customFormat="1" x14ac:dyDescent="0.2">
      <c r="A54" s="69" t="s">
        <v>331</v>
      </c>
      <c r="B54" s="69" t="s">
        <v>363</v>
      </c>
      <c r="C54" s="24" t="s">
        <v>6</v>
      </c>
      <c r="D54" s="69">
        <v>100</v>
      </c>
      <c r="E54" s="80">
        <v>33.954999999999998</v>
      </c>
      <c r="F54" s="24" t="s">
        <v>7</v>
      </c>
      <c r="G54" s="69" t="s">
        <v>32</v>
      </c>
    </row>
    <row r="55" spans="1:7" s="56" customFormat="1" x14ac:dyDescent="0.2">
      <c r="A55" s="69" t="s">
        <v>331</v>
      </c>
      <c r="B55" s="69" t="s">
        <v>363</v>
      </c>
      <c r="C55" s="24" t="s">
        <v>6</v>
      </c>
      <c r="D55" s="69">
        <v>97</v>
      </c>
      <c r="E55" s="80">
        <v>33.954999999999998</v>
      </c>
      <c r="F55" s="24" t="s">
        <v>7</v>
      </c>
      <c r="G55" s="69" t="s">
        <v>32</v>
      </c>
    </row>
    <row r="56" spans="1:7" s="56" customFormat="1" x14ac:dyDescent="0.2">
      <c r="A56" s="69" t="s">
        <v>331</v>
      </c>
      <c r="B56" s="69" t="s">
        <v>363</v>
      </c>
      <c r="C56" s="24" t="s">
        <v>6</v>
      </c>
      <c r="D56" s="69">
        <v>3</v>
      </c>
      <c r="E56" s="80">
        <v>33.954999999999998</v>
      </c>
      <c r="F56" s="24" t="s">
        <v>7</v>
      </c>
      <c r="G56" s="69" t="s">
        <v>32</v>
      </c>
    </row>
    <row r="57" spans="1:7" s="56" customFormat="1" x14ac:dyDescent="0.2">
      <c r="A57" s="69" t="s">
        <v>331</v>
      </c>
      <c r="B57" s="69" t="s">
        <v>364</v>
      </c>
      <c r="C57" s="24" t="s">
        <v>6</v>
      </c>
      <c r="D57" s="69">
        <v>36</v>
      </c>
      <c r="E57" s="80">
        <v>33.954999999999998</v>
      </c>
      <c r="F57" s="24" t="s">
        <v>7</v>
      </c>
      <c r="G57" s="69" t="s">
        <v>32</v>
      </c>
    </row>
    <row r="58" spans="1:7" s="56" customFormat="1" x14ac:dyDescent="0.2">
      <c r="A58" s="69" t="s">
        <v>331</v>
      </c>
      <c r="B58" s="69" t="s">
        <v>365</v>
      </c>
      <c r="C58" s="24" t="s">
        <v>6</v>
      </c>
      <c r="D58" s="69">
        <v>36</v>
      </c>
      <c r="E58" s="80">
        <v>33.954999999999998</v>
      </c>
      <c r="F58" s="24" t="s">
        <v>7</v>
      </c>
      <c r="G58" s="69" t="s">
        <v>32</v>
      </c>
    </row>
    <row r="59" spans="1:7" s="56" customFormat="1" x14ac:dyDescent="0.2">
      <c r="A59" s="69" t="s">
        <v>331</v>
      </c>
      <c r="B59" s="69" t="s">
        <v>365</v>
      </c>
      <c r="C59" s="24" t="s">
        <v>6</v>
      </c>
      <c r="D59" s="69">
        <v>51</v>
      </c>
      <c r="E59" s="80">
        <v>33.954999999999998</v>
      </c>
      <c r="F59" s="24" t="s">
        <v>7</v>
      </c>
      <c r="G59" s="69" t="s">
        <v>32</v>
      </c>
    </row>
    <row r="60" spans="1:7" s="56" customFormat="1" x14ac:dyDescent="0.2">
      <c r="A60" s="69" t="s">
        <v>331</v>
      </c>
      <c r="B60" s="69" t="s">
        <v>365</v>
      </c>
      <c r="C60" s="24" t="s">
        <v>6</v>
      </c>
      <c r="D60" s="69">
        <v>64</v>
      </c>
      <c r="E60" s="80">
        <v>33.954999999999998</v>
      </c>
      <c r="F60" s="24" t="s">
        <v>7</v>
      </c>
      <c r="G60" s="69" t="s">
        <v>32</v>
      </c>
    </row>
    <row r="61" spans="1:7" s="56" customFormat="1" x14ac:dyDescent="0.2">
      <c r="A61" s="69" t="s">
        <v>331</v>
      </c>
      <c r="B61" s="69" t="s">
        <v>365</v>
      </c>
      <c r="C61" s="24" t="s">
        <v>6</v>
      </c>
      <c r="D61" s="69">
        <v>13</v>
      </c>
      <c r="E61" s="80">
        <v>33.954999999999998</v>
      </c>
      <c r="F61" s="24" t="s">
        <v>7</v>
      </c>
      <c r="G61" s="69" t="s">
        <v>32</v>
      </c>
    </row>
    <row r="62" spans="1:7" s="56" customFormat="1" x14ac:dyDescent="0.2">
      <c r="A62" s="69" t="s">
        <v>331</v>
      </c>
      <c r="B62" s="69" t="s">
        <v>366</v>
      </c>
      <c r="C62" s="24" t="s">
        <v>6</v>
      </c>
      <c r="D62" s="69">
        <v>149</v>
      </c>
      <c r="E62" s="80">
        <v>33.975000000000001</v>
      </c>
      <c r="F62" s="24" t="s">
        <v>7</v>
      </c>
      <c r="G62" s="69" t="s">
        <v>32</v>
      </c>
    </row>
    <row r="63" spans="1:7" s="56" customFormat="1" x14ac:dyDescent="0.2">
      <c r="A63" s="69" t="s">
        <v>331</v>
      </c>
      <c r="B63" s="69" t="s">
        <v>367</v>
      </c>
      <c r="C63" s="24" t="s">
        <v>6</v>
      </c>
      <c r="D63" s="69">
        <v>120</v>
      </c>
      <c r="E63" s="80">
        <v>33.975000000000001</v>
      </c>
      <c r="F63" s="24" t="s">
        <v>7</v>
      </c>
      <c r="G63" s="69" t="s">
        <v>32</v>
      </c>
    </row>
    <row r="64" spans="1:7" s="56" customFormat="1" x14ac:dyDescent="0.2">
      <c r="A64" s="69" t="s">
        <v>331</v>
      </c>
      <c r="B64" s="69" t="s">
        <v>368</v>
      </c>
      <c r="C64" s="24" t="s">
        <v>6</v>
      </c>
      <c r="D64" s="69">
        <v>71</v>
      </c>
      <c r="E64" s="80">
        <v>33.975000000000001</v>
      </c>
      <c r="F64" s="24" t="s">
        <v>7</v>
      </c>
      <c r="G64" s="69" t="s">
        <v>32</v>
      </c>
    </row>
    <row r="65" spans="1:7" s="56" customFormat="1" x14ac:dyDescent="0.2">
      <c r="A65" s="69" t="s">
        <v>331</v>
      </c>
      <c r="B65" s="69" t="s">
        <v>369</v>
      </c>
      <c r="C65" s="24" t="s">
        <v>6</v>
      </c>
      <c r="D65" s="69">
        <v>21</v>
      </c>
      <c r="E65" s="80">
        <v>33.950000000000003</v>
      </c>
      <c r="F65" s="24" t="s">
        <v>7</v>
      </c>
      <c r="G65" s="69" t="s">
        <v>32</v>
      </c>
    </row>
    <row r="66" spans="1:7" s="56" customFormat="1" x14ac:dyDescent="0.2">
      <c r="A66" s="69" t="s">
        <v>331</v>
      </c>
      <c r="B66" s="69" t="s">
        <v>369</v>
      </c>
      <c r="C66" s="24" t="s">
        <v>6</v>
      </c>
      <c r="D66" s="69">
        <v>27</v>
      </c>
      <c r="E66" s="80">
        <v>33.950000000000003</v>
      </c>
      <c r="F66" s="24" t="s">
        <v>7</v>
      </c>
      <c r="G66" s="69" t="s">
        <v>32</v>
      </c>
    </row>
    <row r="67" spans="1:7" s="56" customFormat="1" x14ac:dyDescent="0.2">
      <c r="A67" s="69" t="s">
        <v>331</v>
      </c>
      <c r="B67" s="69" t="s">
        <v>370</v>
      </c>
      <c r="C67" s="24" t="s">
        <v>6</v>
      </c>
      <c r="D67" s="69">
        <v>63</v>
      </c>
      <c r="E67" s="80">
        <v>33.950000000000003</v>
      </c>
      <c r="F67" s="24" t="s">
        <v>7</v>
      </c>
      <c r="G67" s="69" t="s">
        <v>32</v>
      </c>
    </row>
    <row r="68" spans="1:7" s="56" customFormat="1" x14ac:dyDescent="0.2">
      <c r="A68" s="69" t="s">
        <v>331</v>
      </c>
      <c r="B68" s="69" t="s">
        <v>371</v>
      </c>
      <c r="C68" s="24" t="s">
        <v>6</v>
      </c>
      <c r="D68" s="69">
        <v>120</v>
      </c>
      <c r="E68" s="80">
        <v>33.950000000000003</v>
      </c>
      <c r="F68" s="24" t="s">
        <v>7</v>
      </c>
      <c r="G68" s="69" t="s">
        <v>32</v>
      </c>
    </row>
    <row r="69" spans="1:7" s="56" customFormat="1" x14ac:dyDescent="0.2">
      <c r="A69" s="69" t="s">
        <v>331</v>
      </c>
      <c r="B69" s="69" t="s">
        <v>372</v>
      </c>
      <c r="C69" s="24" t="s">
        <v>6</v>
      </c>
      <c r="D69" s="69">
        <v>115</v>
      </c>
      <c r="E69" s="80">
        <v>33.979999999999997</v>
      </c>
      <c r="F69" s="24" t="s">
        <v>7</v>
      </c>
      <c r="G69" s="69" t="s">
        <v>32</v>
      </c>
    </row>
    <row r="70" spans="1:7" s="56" customFormat="1" x14ac:dyDescent="0.2">
      <c r="A70" s="69" t="s">
        <v>331</v>
      </c>
      <c r="B70" s="69" t="s">
        <v>372</v>
      </c>
      <c r="C70" s="24" t="s">
        <v>6</v>
      </c>
      <c r="D70" s="69">
        <v>20</v>
      </c>
      <c r="E70" s="80">
        <v>33.979999999999997</v>
      </c>
      <c r="F70" s="24" t="s">
        <v>7</v>
      </c>
      <c r="G70" s="69" t="s">
        <v>32</v>
      </c>
    </row>
    <row r="71" spans="1:7" s="56" customFormat="1" x14ac:dyDescent="0.2">
      <c r="A71" s="69" t="s">
        <v>331</v>
      </c>
      <c r="B71" s="69" t="s">
        <v>373</v>
      </c>
      <c r="C71" s="24" t="s">
        <v>6</v>
      </c>
      <c r="D71" s="69">
        <v>91</v>
      </c>
      <c r="E71" s="80">
        <v>33.979999999999997</v>
      </c>
      <c r="F71" s="24" t="s">
        <v>7</v>
      </c>
      <c r="G71" s="69" t="s">
        <v>32</v>
      </c>
    </row>
    <row r="72" spans="1:7" s="56" customFormat="1" x14ac:dyDescent="0.2">
      <c r="A72" s="69" t="s">
        <v>331</v>
      </c>
      <c r="B72" s="69" t="s">
        <v>373</v>
      </c>
      <c r="C72" s="24" t="s">
        <v>6</v>
      </c>
      <c r="D72" s="69">
        <v>125</v>
      </c>
      <c r="E72" s="80">
        <v>33.979999999999997</v>
      </c>
      <c r="F72" s="24" t="s">
        <v>7</v>
      </c>
      <c r="G72" s="69" t="s">
        <v>32</v>
      </c>
    </row>
    <row r="73" spans="1:7" s="56" customFormat="1" x14ac:dyDescent="0.2">
      <c r="A73" s="69" t="s">
        <v>331</v>
      </c>
      <c r="B73" s="69" t="s">
        <v>373</v>
      </c>
      <c r="C73" s="24" t="s">
        <v>6</v>
      </c>
      <c r="D73" s="69">
        <v>25</v>
      </c>
      <c r="E73" s="80">
        <v>33.979999999999997</v>
      </c>
      <c r="F73" s="24" t="s">
        <v>7</v>
      </c>
      <c r="G73" s="69" t="s">
        <v>32</v>
      </c>
    </row>
    <row r="74" spans="1:7" s="56" customFormat="1" x14ac:dyDescent="0.2">
      <c r="A74" s="69" t="s">
        <v>331</v>
      </c>
      <c r="B74" s="69" t="s">
        <v>374</v>
      </c>
      <c r="C74" s="24" t="s">
        <v>6</v>
      </c>
      <c r="D74" s="69">
        <v>202</v>
      </c>
      <c r="E74" s="80">
        <v>34</v>
      </c>
      <c r="F74" s="24" t="s">
        <v>7</v>
      </c>
      <c r="G74" s="69" t="s">
        <v>32</v>
      </c>
    </row>
    <row r="75" spans="1:7" s="56" customFormat="1" x14ac:dyDescent="0.2">
      <c r="A75" s="69" t="s">
        <v>331</v>
      </c>
      <c r="B75" s="69" t="s">
        <v>375</v>
      </c>
      <c r="C75" s="24" t="s">
        <v>6</v>
      </c>
      <c r="D75" s="69">
        <v>14</v>
      </c>
      <c r="E75" s="80">
        <v>33.979999999999997</v>
      </c>
      <c r="F75" s="24" t="s">
        <v>7</v>
      </c>
      <c r="G75" s="69" t="s">
        <v>32</v>
      </c>
    </row>
    <row r="76" spans="1:7" s="56" customFormat="1" x14ac:dyDescent="0.2">
      <c r="A76" s="69" t="s">
        <v>331</v>
      </c>
      <c r="B76" s="69" t="s">
        <v>375</v>
      </c>
      <c r="C76" s="24" t="s">
        <v>6</v>
      </c>
      <c r="D76" s="69">
        <v>4</v>
      </c>
      <c r="E76" s="80">
        <v>33.979999999999997</v>
      </c>
      <c r="F76" s="24" t="s">
        <v>7</v>
      </c>
      <c r="G76" s="69" t="s">
        <v>32</v>
      </c>
    </row>
    <row r="77" spans="1:7" s="56" customFormat="1" x14ac:dyDescent="0.2">
      <c r="A77" s="69" t="s">
        <v>331</v>
      </c>
      <c r="B77" s="69" t="s">
        <v>375</v>
      </c>
      <c r="C77" s="24" t="s">
        <v>6</v>
      </c>
      <c r="D77" s="69">
        <v>10</v>
      </c>
      <c r="E77" s="80">
        <v>33.979999999999997</v>
      </c>
      <c r="F77" s="24" t="s">
        <v>7</v>
      </c>
      <c r="G77" s="69" t="s">
        <v>32</v>
      </c>
    </row>
    <row r="78" spans="1:7" s="56" customFormat="1" x14ac:dyDescent="0.2">
      <c r="A78" s="69" t="s">
        <v>331</v>
      </c>
      <c r="B78" s="69" t="s">
        <v>376</v>
      </c>
      <c r="C78" s="24" t="s">
        <v>6</v>
      </c>
      <c r="D78" s="69">
        <v>96</v>
      </c>
      <c r="E78" s="80">
        <v>33.979999999999997</v>
      </c>
      <c r="F78" s="24" t="s">
        <v>7</v>
      </c>
      <c r="G78" s="69" t="s">
        <v>32</v>
      </c>
    </row>
    <row r="79" spans="1:7" s="56" customFormat="1" x14ac:dyDescent="0.2">
      <c r="A79" s="69" t="s">
        <v>331</v>
      </c>
      <c r="B79" s="69" t="s">
        <v>377</v>
      </c>
      <c r="C79" s="24" t="s">
        <v>6</v>
      </c>
      <c r="D79" s="69">
        <v>54</v>
      </c>
      <c r="E79" s="80">
        <v>34</v>
      </c>
      <c r="F79" s="24" t="s">
        <v>7</v>
      </c>
      <c r="G79" s="69" t="s">
        <v>32</v>
      </c>
    </row>
    <row r="80" spans="1:7" s="56" customFormat="1" x14ac:dyDescent="0.2">
      <c r="A80" s="69" t="s">
        <v>331</v>
      </c>
      <c r="B80" s="69" t="s">
        <v>377</v>
      </c>
      <c r="C80" s="24" t="s">
        <v>6</v>
      </c>
      <c r="D80" s="69">
        <v>25</v>
      </c>
      <c r="E80" s="80">
        <v>34</v>
      </c>
      <c r="F80" s="24" t="s">
        <v>7</v>
      </c>
      <c r="G80" s="69" t="s">
        <v>32</v>
      </c>
    </row>
    <row r="81" spans="1:7" s="56" customFormat="1" x14ac:dyDescent="0.2">
      <c r="A81" s="69" t="s">
        <v>331</v>
      </c>
      <c r="B81" s="69" t="s">
        <v>377</v>
      </c>
      <c r="C81" s="24" t="s">
        <v>6</v>
      </c>
      <c r="D81" s="69">
        <v>27</v>
      </c>
      <c r="E81" s="80">
        <v>34</v>
      </c>
      <c r="F81" s="24" t="s">
        <v>7</v>
      </c>
      <c r="G81" s="69" t="s">
        <v>32</v>
      </c>
    </row>
    <row r="82" spans="1:7" s="56" customFormat="1" x14ac:dyDescent="0.2">
      <c r="A82" s="69" t="s">
        <v>331</v>
      </c>
      <c r="B82" s="69" t="s">
        <v>377</v>
      </c>
      <c r="C82" s="24" t="s">
        <v>6</v>
      </c>
      <c r="D82" s="69">
        <v>27</v>
      </c>
      <c r="E82" s="80">
        <v>34</v>
      </c>
      <c r="F82" s="24" t="s">
        <v>7</v>
      </c>
      <c r="G82" s="69" t="s">
        <v>32</v>
      </c>
    </row>
    <row r="83" spans="1:7" s="56" customFormat="1" x14ac:dyDescent="0.2">
      <c r="A83" s="69" t="s">
        <v>331</v>
      </c>
      <c r="B83" s="69" t="s">
        <v>377</v>
      </c>
      <c r="C83" s="24" t="s">
        <v>6</v>
      </c>
      <c r="D83" s="69">
        <v>54</v>
      </c>
      <c r="E83" s="80">
        <v>34</v>
      </c>
      <c r="F83" s="24" t="s">
        <v>7</v>
      </c>
      <c r="G83" s="69" t="s">
        <v>32</v>
      </c>
    </row>
    <row r="84" spans="1:7" s="56" customFormat="1" x14ac:dyDescent="0.2">
      <c r="A84" s="69" t="s">
        <v>331</v>
      </c>
      <c r="B84" s="69" t="s">
        <v>377</v>
      </c>
      <c r="C84" s="24" t="s">
        <v>6</v>
      </c>
      <c r="D84" s="69">
        <v>25</v>
      </c>
      <c r="E84" s="80">
        <v>34</v>
      </c>
      <c r="F84" s="24" t="s">
        <v>7</v>
      </c>
      <c r="G84" s="69" t="s">
        <v>32</v>
      </c>
    </row>
    <row r="85" spans="1:7" s="56" customFormat="1" x14ac:dyDescent="0.2">
      <c r="A85" s="69" t="s">
        <v>331</v>
      </c>
      <c r="B85" s="69" t="s">
        <v>377</v>
      </c>
      <c r="C85" s="24" t="s">
        <v>6</v>
      </c>
      <c r="D85" s="69">
        <v>37</v>
      </c>
      <c r="E85" s="80">
        <v>34</v>
      </c>
      <c r="F85" s="24" t="s">
        <v>7</v>
      </c>
      <c r="G85" s="69" t="s">
        <v>32</v>
      </c>
    </row>
    <row r="86" spans="1:7" s="56" customFormat="1" x14ac:dyDescent="0.2">
      <c r="A86" s="69" t="s">
        <v>331</v>
      </c>
      <c r="B86" s="69" t="s">
        <v>377</v>
      </c>
      <c r="C86" s="24" t="s">
        <v>6</v>
      </c>
      <c r="D86" s="69">
        <v>75</v>
      </c>
      <c r="E86" s="80">
        <v>34</v>
      </c>
      <c r="F86" s="24" t="s">
        <v>7</v>
      </c>
      <c r="G86" s="69" t="s">
        <v>32</v>
      </c>
    </row>
    <row r="87" spans="1:7" s="56" customFormat="1" x14ac:dyDescent="0.2">
      <c r="A87" s="69" t="s">
        <v>331</v>
      </c>
      <c r="B87" s="69" t="s">
        <v>377</v>
      </c>
      <c r="C87" s="24" t="s">
        <v>6</v>
      </c>
      <c r="D87" s="69">
        <v>122</v>
      </c>
      <c r="E87" s="80">
        <v>34</v>
      </c>
      <c r="F87" s="24" t="s">
        <v>7</v>
      </c>
      <c r="G87" s="69" t="s">
        <v>32</v>
      </c>
    </row>
    <row r="88" spans="1:7" s="56" customFormat="1" x14ac:dyDescent="0.2">
      <c r="A88" s="69" t="s">
        <v>331</v>
      </c>
      <c r="B88" s="69" t="s">
        <v>377</v>
      </c>
      <c r="C88" s="24" t="s">
        <v>6</v>
      </c>
      <c r="D88" s="69">
        <v>4</v>
      </c>
      <c r="E88" s="80">
        <v>34</v>
      </c>
      <c r="F88" s="24" t="s">
        <v>7</v>
      </c>
      <c r="G88" s="69" t="s">
        <v>32</v>
      </c>
    </row>
    <row r="89" spans="1:7" s="56" customFormat="1" x14ac:dyDescent="0.2">
      <c r="A89" s="69" t="s">
        <v>331</v>
      </c>
      <c r="B89" s="69" t="s">
        <v>378</v>
      </c>
      <c r="C89" s="24" t="s">
        <v>6</v>
      </c>
      <c r="D89" s="69">
        <v>50</v>
      </c>
      <c r="E89" s="80">
        <v>34</v>
      </c>
      <c r="F89" s="24" t="s">
        <v>7</v>
      </c>
      <c r="G89" s="69" t="s">
        <v>32</v>
      </c>
    </row>
    <row r="90" spans="1:7" s="56" customFormat="1" x14ac:dyDescent="0.2">
      <c r="A90" s="69" t="s">
        <v>331</v>
      </c>
      <c r="B90" s="69" t="s">
        <v>379</v>
      </c>
      <c r="C90" s="24" t="s">
        <v>6</v>
      </c>
      <c r="D90" s="69">
        <v>666</v>
      </c>
      <c r="E90" s="80">
        <v>34.075000000000003</v>
      </c>
      <c r="F90" s="24" t="s">
        <v>7</v>
      </c>
      <c r="G90" s="69" t="s">
        <v>32</v>
      </c>
    </row>
    <row r="91" spans="1:7" s="56" customFormat="1" x14ac:dyDescent="0.2">
      <c r="A91" s="69" t="s">
        <v>331</v>
      </c>
      <c r="B91" s="69" t="s">
        <v>379</v>
      </c>
      <c r="C91" s="24" t="s">
        <v>6</v>
      </c>
      <c r="D91" s="69">
        <v>120</v>
      </c>
      <c r="E91" s="80">
        <v>34.07</v>
      </c>
      <c r="F91" s="24" t="s">
        <v>7</v>
      </c>
      <c r="G91" s="69" t="s">
        <v>32</v>
      </c>
    </row>
    <row r="92" spans="1:7" s="56" customFormat="1" x14ac:dyDescent="0.2">
      <c r="A92" s="69" t="s">
        <v>331</v>
      </c>
      <c r="B92" s="69" t="s">
        <v>379</v>
      </c>
      <c r="C92" s="24" t="s">
        <v>6</v>
      </c>
      <c r="D92" s="69">
        <v>20</v>
      </c>
      <c r="E92" s="80">
        <v>34.07</v>
      </c>
      <c r="F92" s="24" t="s">
        <v>7</v>
      </c>
      <c r="G92" s="69" t="s">
        <v>32</v>
      </c>
    </row>
    <row r="93" spans="1:7" s="56" customFormat="1" x14ac:dyDescent="0.2">
      <c r="A93" s="69" t="s">
        <v>331</v>
      </c>
      <c r="B93" s="69" t="s">
        <v>380</v>
      </c>
      <c r="C93" s="24" t="s">
        <v>6</v>
      </c>
      <c r="D93" s="69">
        <v>92</v>
      </c>
      <c r="E93" s="80">
        <v>34.075000000000003</v>
      </c>
      <c r="F93" s="24" t="s">
        <v>7</v>
      </c>
      <c r="G93" s="69" t="s">
        <v>32</v>
      </c>
    </row>
    <row r="94" spans="1:7" s="56" customFormat="1" x14ac:dyDescent="0.2">
      <c r="A94" s="69" t="s">
        <v>331</v>
      </c>
      <c r="B94" s="69" t="s">
        <v>381</v>
      </c>
      <c r="C94" s="24" t="s">
        <v>6</v>
      </c>
      <c r="D94" s="69">
        <v>50</v>
      </c>
      <c r="E94" s="80">
        <v>34.075000000000003</v>
      </c>
      <c r="F94" s="24" t="s">
        <v>7</v>
      </c>
      <c r="G94" s="69" t="s">
        <v>32</v>
      </c>
    </row>
    <row r="95" spans="1:7" s="56" customFormat="1" x14ac:dyDescent="0.2">
      <c r="A95" s="69" t="s">
        <v>331</v>
      </c>
      <c r="B95" s="69" t="s">
        <v>382</v>
      </c>
      <c r="C95" s="24" t="s">
        <v>6</v>
      </c>
      <c r="D95" s="69">
        <v>64</v>
      </c>
      <c r="E95" s="80">
        <v>34.11</v>
      </c>
      <c r="F95" s="24" t="s">
        <v>7</v>
      </c>
      <c r="G95" s="69" t="s">
        <v>32</v>
      </c>
    </row>
    <row r="96" spans="1:7" s="56" customFormat="1" x14ac:dyDescent="0.2">
      <c r="A96" s="69" t="s">
        <v>331</v>
      </c>
      <c r="B96" s="69" t="s">
        <v>382</v>
      </c>
      <c r="C96" s="24" t="s">
        <v>6</v>
      </c>
      <c r="D96" s="69">
        <v>436</v>
      </c>
      <c r="E96" s="80">
        <v>34.11</v>
      </c>
      <c r="F96" s="24" t="s">
        <v>7</v>
      </c>
      <c r="G96" s="69" t="s">
        <v>32</v>
      </c>
    </row>
    <row r="97" spans="1:7" s="56" customFormat="1" x14ac:dyDescent="0.2">
      <c r="A97" s="69" t="s">
        <v>331</v>
      </c>
      <c r="B97" s="69" t="s">
        <v>383</v>
      </c>
      <c r="C97" s="24" t="s">
        <v>6</v>
      </c>
      <c r="D97" s="69">
        <v>23</v>
      </c>
      <c r="E97" s="80">
        <v>34.11</v>
      </c>
      <c r="F97" s="24" t="s">
        <v>7</v>
      </c>
      <c r="G97" s="69" t="s">
        <v>32</v>
      </c>
    </row>
    <row r="98" spans="1:7" s="56" customFormat="1" x14ac:dyDescent="0.2">
      <c r="A98" s="69" t="s">
        <v>331</v>
      </c>
      <c r="B98" s="69" t="s">
        <v>384</v>
      </c>
      <c r="C98" s="24" t="s">
        <v>6</v>
      </c>
      <c r="D98" s="69">
        <v>86</v>
      </c>
      <c r="E98" s="80">
        <v>34.11</v>
      </c>
      <c r="F98" s="24" t="s">
        <v>7</v>
      </c>
      <c r="G98" s="69" t="s">
        <v>32</v>
      </c>
    </row>
    <row r="99" spans="1:7" s="56" customFormat="1" x14ac:dyDescent="0.2">
      <c r="A99" s="69" t="s">
        <v>331</v>
      </c>
      <c r="B99" s="69" t="s">
        <v>385</v>
      </c>
      <c r="C99" s="24" t="s">
        <v>6</v>
      </c>
      <c r="D99" s="69">
        <v>27</v>
      </c>
      <c r="E99" s="80">
        <v>34.11</v>
      </c>
      <c r="F99" s="24" t="s">
        <v>7</v>
      </c>
      <c r="G99" s="69" t="s">
        <v>32</v>
      </c>
    </row>
    <row r="100" spans="1:7" s="56" customFormat="1" x14ac:dyDescent="0.2">
      <c r="A100" s="69" t="s">
        <v>331</v>
      </c>
      <c r="B100" s="69" t="s">
        <v>385</v>
      </c>
      <c r="C100" s="24" t="s">
        <v>6</v>
      </c>
      <c r="D100" s="69">
        <v>27</v>
      </c>
      <c r="E100" s="80">
        <v>34.11</v>
      </c>
      <c r="F100" s="24" t="s">
        <v>7</v>
      </c>
      <c r="G100" s="69" t="s">
        <v>32</v>
      </c>
    </row>
    <row r="101" spans="1:7" s="56" customFormat="1" x14ac:dyDescent="0.2">
      <c r="A101" s="69" t="s">
        <v>331</v>
      </c>
      <c r="B101" s="69" t="s">
        <v>386</v>
      </c>
      <c r="C101" s="24" t="s">
        <v>6</v>
      </c>
      <c r="D101" s="69">
        <v>79</v>
      </c>
      <c r="E101" s="80">
        <v>34.11</v>
      </c>
      <c r="F101" s="24" t="s">
        <v>7</v>
      </c>
      <c r="G101" s="69" t="s">
        <v>32</v>
      </c>
    </row>
    <row r="102" spans="1:7" s="56" customFormat="1" x14ac:dyDescent="0.2">
      <c r="A102" s="69" t="s">
        <v>331</v>
      </c>
      <c r="B102" s="69" t="s">
        <v>386</v>
      </c>
      <c r="C102" s="24" t="s">
        <v>6</v>
      </c>
      <c r="D102" s="69">
        <v>100</v>
      </c>
      <c r="E102" s="80">
        <v>34.11</v>
      </c>
      <c r="F102" s="24" t="s">
        <v>7</v>
      </c>
      <c r="G102" s="69" t="s">
        <v>32</v>
      </c>
    </row>
    <row r="103" spans="1:7" s="56" customFormat="1" x14ac:dyDescent="0.2">
      <c r="A103" s="69" t="s">
        <v>331</v>
      </c>
      <c r="B103" s="69" t="s">
        <v>387</v>
      </c>
      <c r="C103" s="24" t="s">
        <v>6</v>
      </c>
      <c r="D103" s="69">
        <v>50</v>
      </c>
      <c r="E103" s="80">
        <v>34.11</v>
      </c>
      <c r="F103" s="24" t="s">
        <v>7</v>
      </c>
      <c r="G103" s="69" t="s">
        <v>32</v>
      </c>
    </row>
    <row r="104" spans="1:7" s="56" customFormat="1" x14ac:dyDescent="0.2">
      <c r="A104" s="69" t="s">
        <v>331</v>
      </c>
      <c r="B104" s="69" t="s">
        <v>387</v>
      </c>
      <c r="C104" s="24" t="s">
        <v>6</v>
      </c>
      <c r="D104" s="69">
        <v>27</v>
      </c>
      <c r="E104" s="80">
        <v>34.11</v>
      </c>
      <c r="F104" s="24" t="s">
        <v>7</v>
      </c>
      <c r="G104" s="69" t="s">
        <v>32</v>
      </c>
    </row>
    <row r="105" spans="1:7" s="56" customFormat="1" x14ac:dyDescent="0.2">
      <c r="A105" s="69" t="s">
        <v>331</v>
      </c>
      <c r="B105" s="69" t="s">
        <v>387</v>
      </c>
      <c r="C105" s="24" t="s">
        <v>6</v>
      </c>
      <c r="D105" s="69">
        <v>81</v>
      </c>
      <c r="E105" s="80">
        <v>34.11</v>
      </c>
      <c r="F105" s="24" t="s">
        <v>7</v>
      </c>
      <c r="G105" s="69" t="s">
        <v>32</v>
      </c>
    </row>
    <row r="106" spans="1:7" s="56" customFormat="1" x14ac:dyDescent="0.2">
      <c r="A106" s="69" t="s">
        <v>331</v>
      </c>
      <c r="B106" s="69" t="s">
        <v>388</v>
      </c>
      <c r="C106" s="24" t="s">
        <v>6</v>
      </c>
      <c r="D106" s="69">
        <v>54</v>
      </c>
      <c r="E106" s="80">
        <v>34.11</v>
      </c>
      <c r="F106" s="24" t="s">
        <v>7</v>
      </c>
      <c r="G106" s="69" t="s">
        <v>32</v>
      </c>
    </row>
    <row r="107" spans="1:7" s="56" customFormat="1" x14ac:dyDescent="0.2">
      <c r="A107" s="69" t="s">
        <v>331</v>
      </c>
      <c r="B107" s="69" t="s">
        <v>388</v>
      </c>
      <c r="C107" s="24" t="s">
        <v>6</v>
      </c>
      <c r="D107" s="69">
        <v>446</v>
      </c>
      <c r="E107" s="80">
        <v>34.11</v>
      </c>
      <c r="F107" s="24" t="s">
        <v>7</v>
      </c>
      <c r="G107" s="69" t="s">
        <v>32</v>
      </c>
    </row>
    <row r="108" spans="1:7" s="56" customFormat="1" x14ac:dyDescent="0.2">
      <c r="A108" s="69" t="s">
        <v>331</v>
      </c>
      <c r="B108" s="69" t="s">
        <v>389</v>
      </c>
      <c r="C108" s="24" t="s">
        <v>6</v>
      </c>
      <c r="D108" s="69">
        <v>500</v>
      </c>
      <c r="E108" s="80">
        <v>34.11</v>
      </c>
      <c r="F108" s="24" t="s">
        <v>7</v>
      </c>
      <c r="G108" s="69" t="s">
        <v>32</v>
      </c>
    </row>
    <row r="109" spans="1:7" s="56" customFormat="1" x14ac:dyDescent="0.2">
      <c r="A109" s="69" t="s">
        <v>331</v>
      </c>
      <c r="B109" s="69" t="s">
        <v>390</v>
      </c>
      <c r="C109" s="24" t="s">
        <v>6</v>
      </c>
      <c r="D109" s="69">
        <v>2</v>
      </c>
      <c r="E109" s="80">
        <v>34.075000000000003</v>
      </c>
      <c r="F109" s="24" t="s">
        <v>7</v>
      </c>
      <c r="G109" s="69" t="s">
        <v>32</v>
      </c>
    </row>
    <row r="110" spans="1:7" s="56" customFormat="1" x14ac:dyDescent="0.2">
      <c r="A110" s="69" t="s">
        <v>331</v>
      </c>
      <c r="B110" s="69" t="s">
        <v>391</v>
      </c>
      <c r="C110" s="24" t="s">
        <v>6</v>
      </c>
      <c r="D110" s="69">
        <v>65</v>
      </c>
      <c r="E110" s="80">
        <v>34.075000000000003</v>
      </c>
      <c r="F110" s="24" t="s">
        <v>7</v>
      </c>
      <c r="G110" s="69" t="s">
        <v>32</v>
      </c>
    </row>
    <row r="111" spans="1:7" s="56" customFormat="1" x14ac:dyDescent="0.2">
      <c r="A111" s="69" t="s">
        <v>331</v>
      </c>
      <c r="B111" s="69" t="s">
        <v>392</v>
      </c>
      <c r="C111" s="24" t="s">
        <v>6</v>
      </c>
      <c r="D111" s="69">
        <v>125</v>
      </c>
      <c r="E111" s="80">
        <v>34.075000000000003</v>
      </c>
      <c r="F111" s="24" t="s">
        <v>7</v>
      </c>
      <c r="G111" s="69" t="s">
        <v>32</v>
      </c>
    </row>
    <row r="112" spans="1:7" s="56" customFormat="1" x14ac:dyDescent="0.2">
      <c r="A112" s="69" t="s">
        <v>331</v>
      </c>
      <c r="B112" s="69" t="s">
        <v>393</v>
      </c>
      <c r="C112" s="24" t="s">
        <v>6</v>
      </c>
      <c r="D112" s="69">
        <v>96</v>
      </c>
      <c r="E112" s="80">
        <v>34.07</v>
      </c>
      <c r="F112" s="24" t="s">
        <v>7</v>
      </c>
      <c r="G112" s="69" t="s">
        <v>32</v>
      </c>
    </row>
    <row r="113" spans="1:7" s="56" customFormat="1" x14ac:dyDescent="0.2">
      <c r="A113" s="69" t="s">
        <v>331</v>
      </c>
      <c r="B113" s="69" t="s">
        <v>394</v>
      </c>
      <c r="C113" s="24" t="s">
        <v>6</v>
      </c>
      <c r="D113" s="69">
        <v>93</v>
      </c>
      <c r="E113" s="80">
        <v>34.07</v>
      </c>
      <c r="F113" s="24" t="s">
        <v>7</v>
      </c>
      <c r="G113" s="69" t="s">
        <v>32</v>
      </c>
    </row>
    <row r="114" spans="1:7" s="56" customFormat="1" x14ac:dyDescent="0.2">
      <c r="A114" s="69" t="s">
        <v>331</v>
      </c>
      <c r="B114" s="69" t="s">
        <v>395</v>
      </c>
      <c r="C114" s="24" t="s">
        <v>6</v>
      </c>
      <c r="D114" s="69">
        <v>51</v>
      </c>
      <c r="E114" s="80">
        <v>34.07</v>
      </c>
      <c r="F114" s="24" t="s">
        <v>7</v>
      </c>
      <c r="G114" s="69" t="s">
        <v>32</v>
      </c>
    </row>
    <row r="115" spans="1:7" s="56" customFormat="1" x14ac:dyDescent="0.2">
      <c r="A115" s="69" t="s">
        <v>331</v>
      </c>
      <c r="B115" s="69" t="s">
        <v>396</v>
      </c>
      <c r="C115" s="24" t="s">
        <v>6</v>
      </c>
      <c r="D115" s="69">
        <v>59</v>
      </c>
      <c r="E115" s="80">
        <v>34.07</v>
      </c>
      <c r="F115" s="24" t="s">
        <v>7</v>
      </c>
      <c r="G115" s="69" t="s">
        <v>32</v>
      </c>
    </row>
    <row r="116" spans="1:7" s="56" customFormat="1" x14ac:dyDescent="0.2">
      <c r="A116" s="69" t="s">
        <v>331</v>
      </c>
      <c r="B116" s="69" t="s">
        <v>396</v>
      </c>
      <c r="C116" s="24" t="s">
        <v>6</v>
      </c>
      <c r="D116" s="69">
        <v>61</v>
      </c>
      <c r="E116" s="80">
        <v>34.07</v>
      </c>
      <c r="F116" s="24" t="s">
        <v>7</v>
      </c>
      <c r="G116" s="69" t="s">
        <v>32</v>
      </c>
    </row>
    <row r="117" spans="1:7" s="56" customFormat="1" x14ac:dyDescent="0.2">
      <c r="A117" s="69" t="s">
        <v>331</v>
      </c>
      <c r="B117" s="69" t="s">
        <v>397</v>
      </c>
      <c r="C117" s="24" t="s">
        <v>6</v>
      </c>
      <c r="D117" s="69">
        <v>27</v>
      </c>
      <c r="E117" s="80">
        <v>34.07</v>
      </c>
      <c r="F117" s="24" t="s">
        <v>7</v>
      </c>
      <c r="G117" s="69" t="s">
        <v>32</v>
      </c>
    </row>
    <row r="118" spans="1:7" s="56" customFormat="1" x14ac:dyDescent="0.2">
      <c r="A118" s="69" t="s">
        <v>331</v>
      </c>
      <c r="B118" s="69" t="s">
        <v>397</v>
      </c>
      <c r="C118" s="24" t="s">
        <v>6</v>
      </c>
      <c r="D118" s="69">
        <v>69</v>
      </c>
      <c r="E118" s="80">
        <v>34.07</v>
      </c>
      <c r="F118" s="24" t="s">
        <v>7</v>
      </c>
      <c r="G118" s="69" t="s">
        <v>32</v>
      </c>
    </row>
    <row r="119" spans="1:7" s="56" customFormat="1" x14ac:dyDescent="0.2">
      <c r="A119" s="69" t="s">
        <v>331</v>
      </c>
      <c r="B119" s="69" t="s">
        <v>397</v>
      </c>
      <c r="C119" s="24" t="s">
        <v>6</v>
      </c>
      <c r="D119" s="69">
        <v>93</v>
      </c>
      <c r="E119" s="80">
        <v>34.07</v>
      </c>
      <c r="F119" s="24" t="s">
        <v>7</v>
      </c>
      <c r="G119" s="69" t="s">
        <v>32</v>
      </c>
    </row>
    <row r="120" spans="1:7" s="56" customFormat="1" x14ac:dyDescent="0.2">
      <c r="A120" s="69" t="s">
        <v>331</v>
      </c>
      <c r="B120" s="69" t="s">
        <v>397</v>
      </c>
      <c r="C120" s="24" t="s">
        <v>6</v>
      </c>
      <c r="D120" s="69">
        <v>93</v>
      </c>
      <c r="E120" s="80">
        <v>34.07</v>
      </c>
      <c r="F120" s="24" t="s">
        <v>7</v>
      </c>
      <c r="G120" s="69" t="s">
        <v>32</v>
      </c>
    </row>
    <row r="121" spans="1:7" s="56" customFormat="1" x14ac:dyDescent="0.2">
      <c r="A121" s="69" t="s">
        <v>331</v>
      </c>
      <c r="B121" s="69" t="s">
        <v>397</v>
      </c>
      <c r="C121" s="24" t="s">
        <v>6</v>
      </c>
      <c r="D121" s="69">
        <v>93</v>
      </c>
      <c r="E121" s="80">
        <v>34.07</v>
      </c>
      <c r="F121" s="24" t="s">
        <v>7</v>
      </c>
      <c r="G121" s="69" t="s">
        <v>32</v>
      </c>
    </row>
    <row r="122" spans="1:7" s="56" customFormat="1" x14ac:dyDescent="0.2">
      <c r="A122" s="69" t="s">
        <v>331</v>
      </c>
      <c r="B122" s="69" t="s">
        <v>397</v>
      </c>
      <c r="C122" s="24" t="s">
        <v>6</v>
      </c>
      <c r="D122" s="69">
        <v>93</v>
      </c>
      <c r="E122" s="80">
        <v>34.07</v>
      </c>
      <c r="F122" s="24" t="s">
        <v>7</v>
      </c>
      <c r="G122" s="69" t="s">
        <v>32</v>
      </c>
    </row>
    <row r="123" spans="1:7" s="56" customFormat="1" x14ac:dyDescent="0.2">
      <c r="A123" s="69" t="s">
        <v>331</v>
      </c>
      <c r="B123" s="69" t="s">
        <v>397</v>
      </c>
      <c r="C123" s="24" t="s">
        <v>6</v>
      </c>
      <c r="D123" s="69">
        <v>32</v>
      </c>
      <c r="E123" s="80">
        <v>34.07</v>
      </c>
      <c r="F123" s="24" t="s">
        <v>7</v>
      </c>
      <c r="G123" s="69" t="s">
        <v>32</v>
      </c>
    </row>
    <row r="124" spans="1:7" s="56" customFormat="1" x14ac:dyDescent="0.2">
      <c r="A124" s="69" t="s">
        <v>331</v>
      </c>
      <c r="B124" s="69" t="s">
        <v>398</v>
      </c>
      <c r="C124" s="24" t="s">
        <v>6</v>
      </c>
      <c r="D124" s="69">
        <v>105</v>
      </c>
      <c r="E124" s="80">
        <v>34.04</v>
      </c>
      <c r="F124" s="24" t="s">
        <v>7</v>
      </c>
      <c r="G124" s="69" t="s">
        <v>32</v>
      </c>
    </row>
    <row r="125" spans="1:7" s="56" customFormat="1" x14ac:dyDescent="0.2">
      <c r="A125" s="69" t="s">
        <v>331</v>
      </c>
      <c r="B125" s="69" t="s">
        <v>398</v>
      </c>
      <c r="C125" s="24" t="s">
        <v>6</v>
      </c>
      <c r="D125" s="69">
        <v>15</v>
      </c>
      <c r="E125" s="80">
        <v>34.04</v>
      </c>
      <c r="F125" s="24" t="s">
        <v>7</v>
      </c>
      <c r="G125" s="69" t="s">
        <v>32</v>
      </c>
    </row>
    <row r="126" spans="1:7" s="56" customFormat="1" x14ac:dyDescent="0.2">
      <c r="A126" s="69" t="s">
        <v>331</v>
      </c>
      <c r="B126" s="69" t="s">
        <v>399</v>
      </c>
      <c r="C126" s="24" t="s">
        <v>6</v>
      </c>
      <c r="D126" s="69">
        <v>59</v>
      </c>
      <c r="E126" s="80">
        <v>34.01</v>
      </c>
      <c r="F126" s="24" t="s">
        <v>7</v>
      </c>
      <c r="G126" s="69" t="s">
        <v>32</v>
      </c>
    </row>
    <row r="127" spans="1:7" s="56" customFormat="1" x14ac:dyDescent="0.2">
      <c r="A127" s="69" t="s">
        <v>331</v>
      </c>
      <c r="B127" s="69" t="s">
        <v>400</v>
      </c>
      <c r="C127" s="24" t="s">
        <v>6</v>
      </c>
      <c r="D127" s="69">
        <v>50</v>
      </c>
      <c r="E127" s="80">
        <v>34.04</v>
      </c>
      <c r="F127" s="24" t="s">
        <v>7</v>
      </c>
      <c r="G127" s="69" t="s">
        <v>32</v>
      </c>
    </row>
    <row r="128" spans="1:7" s="56" customFormat="1" x14ac:dyDescent="0.2">
      <c r="A128" s="69" t="s">
        <v>331</v>
      </c>
      <c r="B128" s="69" t="s">
        <v>400</v>
      </c>
      <c r="C128" s="24" t="s">
        <v>6</v>
      </c>
      <c r="D128" s="69">
        <v>66</v>
      </c>
      <c r="E128" s="80">
        <v>34.04</v>
      </c>
      <c r="F128" s="24" t="s">
        <v>7</v>
      </c>
      <c r="G128" s="69" t="s">
        <v>32</v>
      </c>
    </row>
    <row r="129" spans="1:7" s="56" customFormat="1" x14ac:dyDescent="0.2">
      <c r="A129" s="69" t="s">
        <v>331</v>
      </c>
      <c r="B129" s="69" t="s">
        <v>400</v>
      </c>
      <c r="C129" s="24" t="s">
        <v>6</v>
      </c>
      <c r="D129" s="69">
        <v>384</v>
      </c>
      <c r="E129" s="80">
        <v>34.04</v>
      </c>
      <c r="F129" s="24" t="s">
        <v>7</v>
      </c>
      <c r="G129" s="69" t="s">
        <v>32</v>
      </c>
    </row>
    <row r="130" spans="1:7" s="56" customFormat="1" x14ac:dyDescent="0.2">
      <c r="A130" s="69" t="s">
        <v>331</v>
      </c>
      <c r="B130" s="69" t="s">
        <v>401</v>
      </c>
      <c r="C130" s="24" t="s">
        <v>6</v>
      </c>
      <c r="D130" s="69">
        <v>41</v>
      </c>
      <c r="E130" s="80">
        <v>34.04</v>
      </c>
      <c r="F130" s="24" t="s">
        <v>7</v>
      </c>
      <c r="G130" s="69" t="s">
        <v>32</v>
      </c>
    </row>
    <row r="131" spans="1:7" s="56" customFormat="1" x14ac:dyDescent="0.2">
      <c r="A131" s="69" t="s">
        <v>331</v>
      </c>
      <c r="B131" s="69" t="s">
        <v>401</v>
      </c>
      <c r="C131" s="24" t="s">
        <v>6</v>
      </c>
      <c r="D131" s="69">
        <v>51</v>
      </c>
      <c r="E131" s="80">
        <v>34.04</v>
      </c>
      <c r="F131" s="24" t="s">
        <v>7</v>
      </c>
      <c r="G131" s="69" t="s">
        <v>32</v>
      </c>
    </row>
    <row r="132" spans="1:7" s="56" customFormat="1" x14ac:dyDescent="0.2">
      <c r="A132" s="69" t="s">
        <v>331</v>
      </c>
      <c r="B132" s="69" t="s">
        <v>401</v>
      </c>
      <c r="C132" s="24" t="s">
        <v>6</v>
      </c>
      <c r="D132" s="69">
        <v>56</v>
      </c>
      <c r="E132" s="80">
        <v>34.04</v>
      </c>
      <c r="F132" s="24" t="s">
        <v>7</v>
      </c>
      <c r="G132" s="69" t="s">
        <v>32</v>
      </c>
    </row>
    <row r="133" spans="1:7" s="56" customFormat="1" x14ac:dyDescent="0.2">
      <c r="A133" s="69" t="s">
        <v>331</v>
      </c>
      <c r="B133" s="69" t="s">
        <v>401</v>
      </c>
      <c r="C133" s="24" t="s">
        <v>6</v>
      </c>
      <c r="D133" s="69">
        <v>168</v>
      </c>
      <c r="E133" s="80">
        <v>34.04</v>
      </c>
      <c r="F133" s="24" t="s">
        <v>7</v>
      </c>
      <c r="G133" s="69" t="s">
        <v>32</v>
      </c>
    </row>
    <row r="134" spans="1:7" s="56" customFormat="1" x14ac:dyDescent="0.2">
      <c r="A134" s="69" t="s">
        <v>331</v>
      </c>
      <c r="B134" s="69" t="s">
        <v>401</v>
      </c>
      <c r="C134" s="24" t="s">
        <v>6</v>
      </c>
      <c r="D134" s="69">
        <v>89</v>
      </c>
      <c r="E134" s="80">
        <v>34.04</v>
      </c>
      <c r="F134" s="24" t="s">
        <v>7</v>
      </c>
      <c r="G134" s="69" t="s">
        <v>32</v>
      </c>
    </row>
    <row r="135" spans="1:7" s="56" customFormat="1" x14ac:dyDescent="0.2">
      <c r="A135" s="69" t="s">
        <v>331</v>
      </c>
      <c r="B135" s="69" t="s">
        <v>401</v>
      </c>
      <c r="C135" s="24" t="s">
        <v>6</v>
      </c>
      <c r="D135" s="69">
        <v>74</v>
      </c>
      <c r="E135" s="80">
        <v>34.04</v>
      </c>
      <c r="F135" s="24" t="s">
        <v>7</v>
      </c>
      <c r="G135" s="69" t="s">
        <v>32</v>
      </c>
    </row>
    <row r="136" spans="1:7" s="56" customFormat="1" x14ac:dyDescent="0.2">
      <c r="A136" s="69" t="s">
        <v>331</v>
      </c>
      <c r="B136" s="69" t="s">
        <v>401</v>
      </c>
      <c r="C136" s="24" t="s">
        <v>6</v>
      </c>
      <c r="D136" s="69">
        <v>21</v>
      </c>
      <c r="E136" s="80">
        <v>34.04</v>
      </c>
      <c r="F136" s="24" t="s">
        <v>7</v>
      </c>
      <c r="G136" s="69" t="s">
        <v>32</v>
      </c>
    </row>
    <row r="137" spans="1:7" s="56" customFormat="1" x14ac:dyDescent="0.2">
      <c r="A137" s="69" t="s">
        <v>331</v>
      </c>
      <c r="B137" s="69" t="s">
        <v>402</v>
      </c>
      <c r="C137" s="24" t="s">
        <v>6</v>
      </c>
      <c r="D137" s="69">
        <v>37</v>
      </c>
      <c r="E137" s="80">
        <v>33.979999999999997</v>
      </c>
      <c r="F137" s="24" t="s">
        <v>7</v>
      </c>
      <c r="G137" s="69" t="s">
        <v>32</v>
      </c>
    </row>
    <row r="138" spans="1:7" s="56" customFormat="1" x14ac:dyDescent="0.2">
      <c r="A138" s="69" t="s">
        <v>331</v>
      </c>
      <c r="B138" s="69" t="s">
        <v>403</v>
      </c>
      <c r="C138" s="24" t="s">
        <v>6</v>
      </c>
      <c r="D138" s="69">
        <v>51</v>
      </c>
      <c r="E138" s="80">
        <v>33.979999999999997</v>
      </c>
      <c r="F138" s="24" t="s">
        <v>7</v>
      </c>
      <c r="G138" s="69" t="s">
        <v>32</v>
      </c>
    </row>
    <row r="139" spans="1:7" s="56" customFormat="1" x14ac:dyDescent="0.2">
      <c r="A139" s="69" t="s">
        <v>331</v>
      </c>
      <c r="B139" s="69" t="s">
        <v>404</v>
      </c>
      <c r="C139" s="24" t="s">
        <v>6</v>
      </c>
      <c r="D139" s="69">
        <v>500</v>
      </c>
      <c r="E139" s="80">
        <v>33.994999999999997</v>
      </c>
      <c r="F139" s="24" t="s">
        <v>7</v>
      </c>
      <c r="G139" s="69" t="s">
        <v>32</v>
      </c>
    </row>
    <row r="140" spans="1:7" s="56" customFormat="1" x14ac:dyDescent="0.2">
      <c r="A140" s="69" t="s">
        <v>331</v>
      </c>
      <c r="B140" s="69" t="s">
        <v>405</v>
      </c>
      <c r="C140" s="24" t="s">
        <v>6</v>
      </c>
      <c r="D140" s="69">
        <v>37</v>
      </c>
      <c r="E140" s="80">
        <v>33.979999999999997</v>
      </c>
      <c r="F140" s="24" t="s">
        <v>7</v>
      </c>
      <c r="G140" s="69" t="s">
        <v>32</v>
      </c>
    </row>
    <row r="141" spans="1:7" s="56" customFormat="1" x14ac:dyDescent="0.2">
      <c r="A141" s="69" t="s">
        <v>331</v>
      </c>
      <c r="B141" s="69" t="s">
        <v>406</v>
      </c>
      <c r="C141" s="24" t="s">
        <v>6</v>
      </c>
      <c r="D141" s="69">
        <v>125</v>
      </c>
      <c r="E141" s="80">
        <v>33.950000000000003</v>
      </c>
      <c r="F141" s="24" t="s">
        <v>7</v>
      </c>
      <c r="G141" s="69" t="s">
        <v>32</v>
      </c>
    </row>
    <row r="142" spans="1:7" s="56" customFormat="1" x14ac:dyDescent="0.2">
      <c r="A142" s="69" t="s">
        <v>331</v>
      </c>
      <c r="B142" s="69" t="s">
        <v>407</v>
      </c>
      <c r="C142" s="24" t="s">
        <v>6</v>
      </c>
      <c r="D142" s="69">
        <v>125</v>
      </c>
      <c r="E142" s="80">
        <v>33.950000000000003</v>
      </c>
      <c r="F142" s="24" t="s">
        <v>7</v>
      </c>
      <c r="G142" s="69" t="s">
        <v>32</v>
      </c>
    </row>
    <row r="143" spans="1:7" s="56" customFormat="1" x14ac:dyDescent="0.2">
      <c r="A143" s="69" t="s">
        <v>331</v>
      </c>
      <c r="B143" s="69" t="s">
        <v>408</v>
      </c>
      <c r="C143" s="24" t="s">
        <v>6</v>
      </c>
      <c r="D143" s="69">
        <v>93</v>
      </c>
      <c r="E143" s="80">
        <v>33.93</v>
      </c>
      <c r="F143" s="24" t="s">
        <v>7</v>
      </c>
      <c r="G143" s="69" t="s">
        <v>32</v>
      </c>
    </row>
    <row r="144" spans="1:7" s="56" customFormat="1" x14ac:dyDescent="0.2">
      <c r="A144" s="69" t="s">
        <v>331</v>
      </c>
      <c r="B144" s="69" t="s">
        <v>408</v>
      </c>
      <c r="C144" s="24" t="s">
        <v>6</v>
      </c>
      <c r="D144" s="69">
        <v>7</v>
      </c>
      <c r="E144" s="80">
        <v>33.93</v>
      </c>
      <c r="F144" s="24" t="s">
        <v>7</v>
      </c>
      <c r="G144" s="69" t="s">
        <v>32</v>
      </c>
    </row>
    <row r="145" spans="1:7" s="56" customFormat="1" x14ac:dyDescent="0.2">
      <c r="A145" s="69" t="s">
        <v>331</v>
      </c>
      <c r="B145" s="69" t="s">
        <v>408</v>
      </c>
      <c r="C145" s="24" t="s">
        <v>6</v>
      </c>
      <c r="D145" s="69">
        <v>7</v>
      </c>
      <c r="E145" s="80">
        <v>33.93</v>
      </c>
      <c r="F145" s="24" t="s">
        <v>7</v>
      </c>
      <c r="G145" s="69" t="s">
        <v>32</v>
      </c>
    </row>
    <row r="146" spans="1:7" s="56" customFormat="1" x14ac:dyDescent="0.2">
      <c r="A146" s="69" t="s">
        <v>331</v>
      </c>
      <c r="B146" s="69" t="s">
        <v>409</v>
      </c>
      <c r="C146" s="24" t="s">
        <v>6</v>
      </c>
      <c r="D146" s="69">
        <v>100</v>
      </c>
      <c r="E146" s="80">
        <v>33.954999999999998</v>
      </c>
      <c r="F146" s="24" t="s">
        <v>7</v>
      </c>
      <c r="G146" s="69" t="s">
        <v>32</v>
      </c>
    </row>
    <row r="147" spans="1:7" s="56" customFormat="1" x14ac:dyDescent="0.2">
      <c r="A147" s="69" t="s">
        <v>331</v>
      </c>
      <c r="B147" s="69" t="s">
        <v>409</v>
      </c>
      <c r="C147" s="24" t="s">
        <v>6</v>
      </c>
      <c r="D147" s="69">
        <v>87</v>
      </c>
      <c r="E147" s="80">
        <v>33.954999999999998</v>
      </c>
      <c r="F147" s="24" t="s">
        <v>7</v>
      </c>
      <c r="G147" s="69" t="s">
        <v>32</v>
      </c>
    </row>
    <row r="148" spans="1:7" s="56" customFormat="1" x14ac:dyDescent="0.2">
      <c r="A148" s="69" t="s">
        <v>331</v>
      </c>
      <c r="B148" s="69" t="s">
        <v>409</v>
      </c>
      <c r="C148" s="24" t="s">
        <v>6</v>
      </c>
      <c r="D148" s="69">
        <v>87</v>
      </c>
      <c r="E148" s="80">
        <v>33.954999999999998</v>
      </c>
      <c r="F148" s="24" t="s">
        <v>7</v>
      </c>
      <c r="G148" s="69" t="s">
        <v>32</v>
      </c>
    </row>
    <row r="149" spans="1:7" s="56" customFormat="1" x14ac:dyDescent="0.2">
      <c r="A149" s="69" t="s">
        <v>331</v>
      </c>
      <c r="B149" s="69" t="s">
        <v>409</v>
      </c>
      <c r="C149" s="24" t="s">
        <v>6</v>
      </c>
      <c r="D149" s="69">
        <v>87</v>
      </c>
      <c r="E149" s="80">
        <v>33.954999999999998</v>
      </c>
      <c r="F149" s="24" t="s">
        <v>7</v>
      </c>
      <c r="G149" s="69" t="s">
        <v>32</v>
      </c>
    </row>
    <row r="150" spans="1:7" s="56" customFormat="1" x14ac:dyDescent="0.2">
      <c r="A150" s="69" t="s">
        <v>331</v>
      </c>
      <c r="B150" s="69" t="s">
        <v>409</v>
      </c>
      <c r="C150" s="24" t="s">
        <v>6</v>
      </c>
      <c r="D150" s="69">
        <v>87</v>
      </c>
      <c r="E150" s="80">
        <v>33.954999999999998</v>
      </c>
      <c r="F150" s="24" t="s">
        <v>7</v>
      </c>
      <c r="G150" s="69" t="s">
        <v>32</v>
      </c>
    </row>
    <row r="151" spans="1:7" s="56" customFormat="1" x14ac:dyDescent="0.2">
      <c r="A151" s="69" t="s">
        <v>331</v>
      </c>
      <c r="B151" s="69" t="s">
        <v>409</v>
      </c>
      <c r="C151" s="24" t="s">
        <v>6</v>
      </c>
      <c r="D151" s="69">
        <v>52</v>
      </c>
      <c r="E151" s="80">
        <v>33.954999999999998</v>
      </c>
      <c r="F151" s="24" t="s">
        <v>7</v>
      </c>
      <c r="G151" s="69" t="s">
        <v>32</v>
      </c>
    </row>
    <row r="152" spans="1:7" s="56" customFormat="1" x14ac:dyDescent="0.2">
      <c r="A152" s="69" t="s">
        <v>331</v>
      </c>
      <c r="B152" s="69" t="s">
        <v>410</v>
      </c>
      <c r="C152" s="24" t="s">
        <v>6</v>
      </c>
      <c r="D152" s="69">
        <v>65</v>
      </c>
      <c r="E152" s="80">
        <v>33.97</v>
      </c>
      <c r="F152" s="24" t="s">
        <v>7</v>
      </c>
      <c r="G152" s="69" t="s">
        <v>32</v>
      </c>
    </row>
    <row r="153" spans="1:7" s="56" customFormat="1" x14ac:dyDescent="0.2">
      <c r="A153" s="69" t="s">
        <v>331</v>
      </c>
      <c r="B153" s="69" t="s">
        <v>410</v>
      </c>
      <c r="C153" s="24" t="s">
        <v>6</v>
      </c>
      <c r="D153" s="69">
        <v>60</v>
      </c>
      <c r="E153" s="80">
        <v>33.97</v>
      </c>
      <c r="F153" s="24" t="s">
        <v>7</v>
      </c>
      <c r="G153" s="69" t="s">
        <v>32</v>
      </c>
    </row>
    <row r="154" spans="1:7" s="56" customFormat="1" x14ac:dyDescent="0.2">
      <c r="A154" s="69" t="s">
        <v>331</v>
      </c>
      <c r="B154" s="69" t="s">
        <v>411</v>
      </c>
      <c r="C154" s="24" t="s">
        <v>6</v>
      </c>
      <c r="D154" s="69">
        <v>27</v>
      </c>
      <c r="E154" s="80">
        <v>33.979999999999997</v>
      </c>
      <c r="F154" s="24" t="s">
        <v>7</v>
      </c>
      <c r="G154" s="69" t="s">
        <v>32</v>
      </c>
    </row>
    <row r="155" spans="1:7" s="56" customFormat="1" x14ac:dyDescent="0.2">
      <c r="A155" s="69" t="s">
        <v>331</v>
      </c>
      <c r="B155" s="69" t="s">
        <v>411</v>
      </c>
      <c r="C155" s="24" t="s">
        <v>6</v>
      </c>
      <c r="D155" s="69">
        <v>27</v>
      </c>
      <c r="E155" s="80">
        <v>33.979999999999997</v>
      </c>
      <c r="F155" s="24" t="s">
        <v>7</v>
      </c>
      <c r="G155" s="69" t="s">
        <v>32</v>
      </c>
    </row>
    <row r="156" spans="1:7" s="56" customFormat="1" x14ac:dyDescent="0.2">
      <c r="A156" s="69" t="s">
        <v>331</v>
      </c>
      <c r="B156" s="69" t="s">
        <v>411</v>
      </c>
      <c r="C156" s="24" t="s">
        <v>6</v>
      </c>
      <c r="D156" s="69">
        <v>27</v>
      </c>
      <c r="E156" s="80">
        <v>33.979999999999997</v>
      </c>
      <c r="F156" s="24" t="s">
        <v>7</v>
      </c>
      <c r="G156" s="69" t="s">
        <v>32</v>
      </c>
    </row>
    <row r="157" spans="1:7" s="56" customFormat="1" x14ac:dyDescent="0.2">
      <c r="A157" s="69" t="s">
        <v>331</v>
      </c>
      <c r="B157" s="69" t="s">
        <v>411</v>
      </c>
      <c r="C157" s="24" t="s">
        <v>6</v>
      </c>
      <c r="D157" s="69">
        <v>27</v>
      </c>
      <c r="E157" s="80">
        <v>33.979999999999997</v>
      </c>
      <c r="F157" s="24" t="s">
        <v>7</v>
      </c>
      <c r="G157" s="69" t="s">
        <v>32</v>
      </c>
    </row>
    <row r="158" spans="1:7" s="56" customFormat="1" x14ac:dyDescent="0.2">
      <c r="A158" s="69" t="s">
        <v>331</v>
      </c>
      <c r="B158" s="69" t="s">
        <v>411</v>
      </c>
      <c r="C158" s="24" t="s">
        <v>6</v>
      </c>
      <c r="D158" s="69">
        <v>17</v>
      </c>
      <c r="E158" s="80">
        <v>33.979999999999997</v>
      </c>
      <c r="F158" s="24" t="s">
        <v>7</v>
      </c>
      <c r="G158" s="69" t="s">
        <v>32</v>
      </c>
    </row>
    <row r="159" spans="1:7" s="56" customFormat="1" x14ac:dyDescent="0.2">
      <c r="A159" s="69" t="s">
        <v>331</v>
      </c>
      <c r="B159" s="69" t="s">
        <v>412</v>
      </c>
      <c r="C159" s="24" t="s">
        <v>6</v>
      </c>
      <c r="D159" s="69">
        <v>9</v>
      </c>
      <c r="E159" s="80">
        <v>33.979999999999997</v>
      </c>
      <c r="F159" s="24" t="s">
        <v>7</v>
      </c>
      <c r="G159" s="69" t="s">
        <v>32</v>
      </c>
    </row>
    <row r="160" spans="1:7" s="56" customFormat="1" x14ac:dyDescent="0.2">
      <c r="A160" s="69" t="s">
        <v>331</v>
      </c>
      <c r="B160" s="69" t="s">
        <v>412</v>
      </c>
      <c r="C160" s="24" t="s">
        <v>6</v>
      </c>
      <c r="D160" s="69">
        <v>116</v>
      </c>
      <c r="E160" s="80">
        <v>33.979999999999997</v>
      </c>
      <c r="F160" s="24" t="s">
        <v>7</v>
      </c>
      <c r="G160" s="69" t="s">
        <v>32</v>
      </c>
    </row>
    <row r="161" spans="1:7" s="56" customFormat="1" x14ac:dyDescent="0.2">
      <c r="A161" s="69" t="s">
        <v>331</v>
      </c>
      <c r="B161" s="69" t="s">
        <v>413</v>
      </c>
      <c r="C161" s="24" t="s">
        <v>6</v>
      </c>
      <c r="D161" s="69">
        <v>125</v>
      </c>
      <c r="E161" s="80">
        <v>33.979999999999997</v>
      </c>
      <c r="F161" s="24" t="s">
        <v>7</v>
      </c>
      <c r="G161" s="69" t="s">
        <v>32</v>
      </c>
    </row>
    <row r="162" spans="1:7" s="56" customFormat="1" x14ac:dyDescent="0.2">
      <c r="A162" s="69" t="s">
        <v>331</v>
      </c>
      <c r="B162" s="69" t="s">
        <v>414</v>
      </c>
      <c r="C162" s="24" t="s">
        <v>6</v>
      </c>
      <c r="D162" s="69">
        <v>76</v>
      </c>
      <c r="E162" s="80">
        <v>34</v>
      </c>
      <c r="F162" s="24" t="s">
        <v>7</v>
      </c>
      <c r="G162" s="69" t="s">
        <v>32</v>
      </c>
    </row>
    <row r="163" spans="1:7" s="56" customFormat="1" x14ac:dyDescent="0.2">
      <c r="A163" s="69" t="s">
        <v>331</v>
      </c>
      <c r="B163" s="69" t="s">
        <v>414</v>
      </c>
      <c r="C163" s="24" t="s">
        <v>6</v>
      </c>
      <c r="D163" s="69">
        <v>200</v>
      </c>
      <c r="E163" s="80">
        <v>34</v>
      </c>
      <c r="F163" s="24" t="s">
        <v>7</v>
      </c>
      <c r="G163" s="69" t="s">
        <v>32</v>
      </c>
    </row>
    <row r="164" spans="1:7" s="56" customFormat="1" x14ac:dyDescent="0.2">
      <c r="A164" s="69" t="s">
        <v>331</v>
      </c>
      <c r="B164" s="69" t="s">
        <v>415</v>
      </c>
      <c r="C164" s="24" t="s">
        <v>6</v>
      </c>
      <c r="D164" s="69">
        <v>69</v>
      </c>
      <c r="E164" s="80">
        <v>34</v>
      </c>
      <c r="F164" s="24" t="s">
        <v>7</v>
      </c>
      <c r="G164" s="69" t="s">
        <v>32</v>
      </c>
    </row>
    <row r="165" spans="1:7" s="56" customFormat="1" x14ac:dyDescent="0.2">
      <c r="A165" s="69" t="s">
        <v>331</v>
      </c>
      <c r="B165" s="69" t="s">
        <v>415</v>
      </c>
      <c r="C165" s="24" t="s">
        <v>6</v>
      </c>
      <c r="D165" s="69">
        <v>31</v>
      </c>
      <c r="E165" s="80">
        <v>34</v>
      </c>
      <c r="F165" s="24" t="s">
        <v>7</v>
      </c>
      <c r="G165" s="69" t="s">
        <v>32</v>
      </c>
    </row>
    <row r="166" spans="1:7" s="56" customFormat="1" x14ac:dyDescent="0.2">
      <c r="A166" s="69" t="s">
        <v>331</v>
      </c>
      <c r="B166" s="69" t="s">
        <v>415</v>
      </c>
      <c r="C166" s="24" t="s">
        <v>6</v>
      </c>
      <c r="D166" s="69">
        <v>31</v>
      </c>
      <c r="E166" s="80">
        <v>34</v>
      </c>
      <c r="F166" s="24" t="s">
        <v>7</v>
      </c>
      <c r="G166" s="69" t="s">
        <v>32</v>
      </c>
    </row>
    <row r="167" spans="1:7" s="56" customFormat="1" x14ac:dyDescent="0.2">
      <c r="A167" s="69" t="s">
        <v>331</v>
      </c>
      <c r="B167" s="69" t="s">
        <v>415</v>
      </c>
      <c r="C167" s="24" t="s">
        <v>6</v>
      </c>
      <c r="D167" s="69">
        <v>31</v>
      </c>
      <c r="E167" s="80">
        <v>34</v>
      </c>
      <c r="F167" s="24" t="s">
        <v>7</v>
      </c>
      <c r="G167" s="69" t="s">
        <v>32</v>
      </c>
    </row>
    <row r="168" spans="1:7" s="56" customFormat="1" x14ac:dyDescent="0.2">
      <c r="A168" s="69" t="s">
        <v>331</v>
      </c>
      <c r="B168" s="69" t="s">
        <v>415</v>
      </c>
      <c r="C168" s="24" t="s">
        <v>6</v>
      </c>
      <c r="D168" s="69">
        <v>31</v>
      </c>
      <c r="E168" s="80">
        <v>34</v>
      </c>
      <c r="F168" s="24" t="s">
        <v>7</v>
      </c>
      <c r="G168" s="69" t="s">
        <v>32</v>
      </c>
    </row>
    <row r="169" spans="1:7" s="56" customFormat="1" x14ac:dyDescent="0.2">
      <c r="A169" s="69" t="s">
        <v>331</v>
      </c>
      <c r="B169" s="69" t="s">
        <v>415</v>
      </c>
      <c r="C169" s="24" t="s">
        <v>6</v>
      </c>
      <c r="D169" s="69">
        <v>31</v>
      </c>
      <c r="E169" s="80">
        <v>34</v>
      </c>
      <c r="F169" s="24" t="s">
        <v>7</v>
      </c>
      <c r="G169" s="69" t="s">
        <v>32</v>
      </c>
    </row>
    <row r="170" spans="1:7" s="56" customFormat="1" x14ac:dyDescent="0.2">
      <c r="A170" s="69" t="s">
        <v>331</v>
      </c>
      <c r="B170" s="69" t="s">
        <v>416</v>
      </c>
      <c r="C170" s="24" t="s">
        <v>6</v>
      </c>
      <c r="D170" s="69">
        <v>426</v>
      </c>
      <c r="E170" s="80">
        <v>33.875</v>
      </c>
      <c r="F170" s="24" t="s">
        <v>7</v>
      </c>
      <c r="G170" s="69" t="s">
        <v>32</v>
      </c>
    </row>
    <row r="171" spans="1:7" s="56" customFormat="1" x14ac:dyDescent="0.2">
      <c r="A171" s="69" t="s">
        <v>331</v>
      </c>
      <c r="B171" s="69" t="s">
        <v>417</v>
      </c>
      <c r="C171" s="24" t="s">
        <v>6</v>
      </c>
      <c r="D171" s="69">
        <v>340</v>
      </c>
      <c r="E171" s="80">
        <v>33.78</v>
      </c>
      <c r="F171" s="24" t="s">
        <v>7</v>
      </c>
      <c r="G171" s="69" t="s">
        <v>32</v>
      </c>
    </row>
    <row r="172" spans="1:7" s="56" customFormat="1" x14ac:dyDescent="0.2">
      <c r="A172" s="69" t="s">
        <v>331</v>
      </c>
      <c r="B172" s="69" t="s">
        <v>418</v>
      </c>
      <c r="C172" s="24" t="s">
        <v>6</v>
      </c>
      <c r="D172" s="69">
        <v>200</v>
      </c>
      <c r="E172" s="80">
        <v>33.799999999999997</v>
      </c>
      <c r="F172" s="24" t="s">
        <v>7</v>
      </c>
      <c r="G172" s="69" t="s">
        <v>32</v>
      </c>
    </row>
    <row r="173" spans="1:7" s="56" customFormat="1" x14ac:dyDescent="0.2">
      <c r="A173" s="69" t="s">
        <v>331</v>
      </c>
      <c r="B173" s="69" t="s">
        <v>419</v>
      </c>
      <c r="C173" s="24" t="s">
        <v>6</v>
      </c>
      <c r="D173" s="69">
        <v>11</v>
      </c>
      <c r="E173" s="80">
        <v>33.83</v>
      </c>
      <c r="F173" s="24" t="s">
        <v>7</v>
      </c>
      <c r="G173" s="69" t="s">
        <v>32</v>
      </c>
    </row>
    <row r="174" spans="1:7" s="56" customFormat="1" x14ac:dyDescent="0.2">
      <c r="A174" s="69" t="s">
        <v>331</v>
      </c>
      <c r="B174" s="69" t="s">
        <v>420</v>
      </c>
      <c r="C174" s="24" t="s">
        <v>6</v>
      </c>
      <c r="D174" s="69">
        <v>89</v>
      </c>
      <c r="E174" s="80">
        <v>33.83</v>
      </c>
      <c r="F174" s="24" t="s">
        <v>7</v>
      </c>
      <c r="G174" s="69" t="s">
        <v>32</v>
      </c>
    </row>
    <row r="175" spans="1:7" s="56" customFormat="1" x14ac:dyDescent="0.2">
      <c r="F175" s="73"/>
      <c r="G175" s="73"/>
    </row>
    <row r="176" spans="1:7" s="56" customFormat="1" x14ac:dyDescent="0.2">
      <c r="F176" s="73"/>
      <c r="G176" s="73"/>
    </row>
    <row r="177" spans="6:7" s="56" customFormat="1" x14ac:dyDescent="0.2">
      <c r="F177" s="73"/>
      <c r="G177" s="73"/>
    </row>
    <row r="178" spans="6:7" s="56" customFormat="1" x14ac:dyDescent="0.2">
      <c r="F178" s="73"/>
      <c r="G178" s="73"/>
    </row>
    <row r="179" spans="6:7" s="56" customFormat="1" x14ac:dyDescent="0.2">
      <c r="F179" s="73"/>
      <c r="G179" s="73"/>
    </row>
    <row r="180" spans="6:7" s="56" customFormat="1" x14ac:dyDescent="0.2">
      <c r="F180" s="73"/>
      <c r="G180" s="73"/>
    </row>
    <row r="181" spans="6:7" s="56" customFormat="1" x14ac:dyDescent="0.2">
      <c r="F181" s="73"/>
      <c r="G181" s="73"/>
    </row>
    <row r="182" spans="6:7" s="56" customFormat="1" x14ac:dyDescent="0.2">
      <c r="F182" s="73"/>
      <c r="G182" s="73"/>
    </row>
    <row r="183" spans="6:7" s="56" customFormat="1" x14ac:dyDescent="0.2">
      <c r="F183" s="73"/>
      <c r="G183" s="73"/>
    </row>
    <row r="184" spans="6:7" s="56" customFormat="1" x14ac:dyDescent="0.2">
      <c r="F184" s="73"/>
      <c r="G184" s="73"/>
    </row>
    <row r="185" spans="6:7" s="56" customFormat="1" x14ac:dyDescent="0.2">
      <c r="F185" s="73"/>
      <c r="G185" s="73"/>
    </row>
    <row r="186" spans="6:7" s="56" customFormat="1" x14ac:dyDescent="0.2">
      <c r="F186" s="73"/>
      <c r="G186" s="73"/>
    </row>
    <row r="187" spans="6:7" s="56" customFormat="1" x14ac:dyDescent="0.2">
      <c r="F187" s="73"/>
      <c r="G187" s="73"/>
    </row>
    <row r="188" spans="6:7" s="56" customFormat="1" x14ac:dyDescent="0.2">
      <c r="F188" s="73"/>
      <c r="G188" s="73"/>
    </row>
    <row r="189" spans="6:7" s="56" customFormat="1" x14ac:dyDescent="0.2">
      <c r="F189" s="73"/>
      <c r="G189" s="73"/>
    </row>
    <row r="190" spans="6:7" s="56" customFormat="1" x14ac:dyDescent="0.2">
      <c r="F190" s="73"/>
      <c r="G190" s="73"/>
    </row>
    <row r="191" spans="6:7" s="56" customFormat="1" x14ac:dyDescent="0.2">
      <c r="F191" s="73"/>
      <c r="G191" s="73"/>
    </row>
    <row r="192" spans="6:7" s="56" customFormat="1" x14ac:dyDescent="0.2">
      <c r="F192" s="73"/>
      <c r="G192" s="73"/>
    </row>
    <row r="193" spans="6:7" s="56" customFormat="1" x14ac:dyDescent="0.2">
      <c r="F193" s="73"/>
      <c r="G193" s="73"/>
    </row>
    <row r="194" spans="6:7" s="56" customFormat="1" x14ac:dyDescent="0.2">
      <c r="F194" s="73"/>
      <c r="G194" s="73"/>
    </row>
    <row r="195" spans="6:7" s="56" customFormat="1" x14ac:dyDescent="0.2">
      <c r="F195" s="73"/>
      <c r="G195" s="73"/>
    </row>
    <row r="196" spans="6:7" s="56" customFormat="1" x14ac:dyDescent="0.2">
      <c r="F196" s="73"/>
      <c r="G196" s="73"/>
    </row>
    <row r="197" spans="6:7" s="56" customFormat="1" x14ac:dyDescent="0.2">
      <c r="F197" s="73"/>
      <c r="G197" s="73"/>
    </row>
    <row r="198" spans="6:7" s="56" customFormat="1" x14ac:dyDescent="0.2">
      <c r="F198" s="73"/>
      <c r="G198" s="73"/>
    </row>
    <row r="199" spans="6:7" s="56" customFormat="1" x14ac:dyDescent="0.2">
      <c r="F199" s="73"/>
      <c r="G199" s="73"/>
    </row>
    <row r="200" spans="6:7" s="56" customFormat="1" x14ac:dyDescent="0.2">
      <c r="F200" s="73"/>
      <c r="G200" s="73"/>
    </row>
    <row r="201" spans="6:7" s="56" customFormat="1" x14ac:dyDescent="0.2">
      <c r="F201" s="73"/>
      <c r="G201" s="73"/>
    </row>
    <row r="202" spans="6:7" s="56" customFormat="1" x14ac:dyDescent="0.2">
      <c r="F202" s="73"/>
      <c r="G202" s="73"/>
    </row>
    <row r="203" spans="6:7" s="56" customFormat="1" x14ac:dyDescent="0.2">
      <c r="F203" s="73"/>
      <c r="G203" s="73"/>
    </row>
    <row r="204" spans="6:7" s="56" customFormat="1" x14ac:dyDescent="0.2">
      <c r="F204" s="73"/>
      <c r="G204" s="73"/>
    </row>
    <row r="205" spans="6:7" s="56" customFormat="1" x14ac:dyDescent="0.2">
      <c r="F205" s="73"/>
      <c r="G205" s="73"/>
    </row>
    <row r="206" spans="6:7" s="56" customFormat="1" x14ac:dyDescent="0.2">
      <c r="F206" s="73"/>
      <c r="G206" s="73"/>
    </row>
    <row r="207" spans="6:7" s="56" customFormat="1" x14ac:dyDescent="0.2">
      <c r="F207" s="73"/>
      <c r="G207" s="73"/>
    </row>
    <row r="208" spans="6:7" s="56" customFormat="1" x14ac:dyDescent="0.2">
      <c r="F208" s="73"/>
      <c r="G208" s="73"/>
    </row>
    <row r="209" spans="6:7" s="56" customFormat="1" x14ac:dyDescent="0.2">
      <c r="F209" s="73"/>
      <c r="G209" s="73"/>
    </row>
    <row r="210" spans="6:7" s="56" customFormat="1" x14ac:dyDescent="0.2">
      <c r="F210" s="73"/>
      <c r="G210" s="73"/>
    </row>
    <row r="211" spans="6:7" s="56" customFormat="1" x14ac:dyDescent="0.2">
      <c r="F211" s="73"/>
      <c r="G211" s="73"/>
    </row>
    <row r="212" spans="6:7" s="56" customFormat="1" x14ac:dyDescent="0.2">
      <c r="F212" s="73"/>
      <c r="G212" s="73"/>
    </row>
    <row r="213" spans="6:7" s="56" customFormat="1" x14ac:dyDescent="0.2">
      <c r="F213" s="73"/>
      <c r="G213" s="73"/>
    </row>
    <row r="214" spans="6:7" s="56" customFormat="1" x14ac:dyDescent="0.2">
      <c r="F214" s="73"/>
      <c r="G214" s="73"/>
    </row>
    <row r="215" spans="6:7" s="56" customFormat="1" x14ac:dyDescent="0.2">
      <c r="F215" s="73"/>
      <c r="G215" s="73"/>
    </row>
    <row r="216" spans="6:7" s="56" customFormat="1" x14ac:dyDescent="0.2">
      <c r="F216" s="73"/>
      <c r="G216" s="73"/>
    </row>
    <row r="217" spans="6:7" s="56" customFormat="1" x14ac:dyDescent="0.2">
      <c r="F217" s="73"/>
      <c r="G217" s="73"/>
    </row>
    <row r="218" spans="6:7" s="56" customFormat="1" x14ac:dyDescent="0.2">
      <c r="F218" s="73"/>
      <c r="G218" s="73"/>
    </row>
    <row r="219" spans="6:7" s="56" customFormat="1" x14ac:dyDescent="0.2">
      <c r="F219" s="73"/>
      <c r="G219" s="73"/>
    </row>
    <row r="220" spans="6:7" s="56" customFormat="1" x14ac:dyDescent="0.2">
      <c r="F220" s="73"/>
      <c r="G220" s="73"/>
    </row>
    <row r="221" spans="6:7" s="56" customFormat="1" x14ac:dyDescent="0.2">
      <c r="F221" s="73"/>
      <c r="G221" s="73"/>
    </row>
    <row r="222" spans="6:7" s="56" customFormat="1" x14ac:dyDescent="0.2">
      <c r="F222" s="73"/>
      <c r="G222" s="73"/>
    </row>
    <row r="223" spans="6:7" s="56" customFormat="1" x14ac:dyDescent="0.2">
      <c r="F223" s="73"/>
      <c r="G223" s="73"/>
    </row>
    <row r="224" spans="6:7" s="56" customFormat="1" x14ac:dyDescent="0.2">
      <c r="F224" s="73"/>
      <c r="G224" s="73"/>
    </row>
    <row r="225" spans="6:7" s="56" customFormat="1" x14ac:dyDescent="0.2">
      <c r="F225" s="73"/>
      <c r="G225" s="73"/>
    </row>
    <row r="226" spans="6:7" s="56" customFormat="1" x14ac:dyDescent="0.2">
      <c r="F226" s="73"/>
      <c r="G226" s="73"/>
    </row>
    <row r="227" spans="6:7" s="56" customFormat="1" x14ac:dyDescent="0.2">
      <c r="F227" s="73"/>
      <c r="G227" s="73"/>
    </row>
    <row r="228" spans="6:7" s="56" customFormat="1" x14ac:dyDescent="0.2">
      <c r="F228" s="73"/>
      <c r="G228" s="73"/>
    </row>
    <row r="229" spans="6:7" s="56" customFormat="1" x14ac:dyDescent="0.2">
      <c r="F229" s="73"/>
      <c r="G229" s="73"/>
    </row>
    <row r="230" spans="6:7" s="56" customFormat="1" x14ac:dyDescent="0.2">
      <c r="F230" s="73"/>
      <c r="G230" s="73"/>
    </row>
    <row r="231" spans="6:7" s="56" customFormat="1" x14ac:dyDescent="0.2">
      <c r="F231" s="73"/>
      <c r="G231" s="73"/>
    </row>
    <row r="232" spans="6:7" s="56" customFormat="1" x14ac:dyDescent="0.2">
      <c r="F232" s="73"/>
      <c r="G232" s="73"/>
    </row>
    <row r="233" spans="6:7" s="56" customFormat="1" x14ac:dyDescent="0.2">
      <c r="F233" s="73"/>
      <c r="G233" s="73"/>
    </row>
    <row r="234" spans="6:7" s="56" customFormat="1" x14ac:dyDescent="0.2">
      <c r="F234" s="73"/>
      <c r="G234" s="73"/>
    </row>
    <row r="235" spans="6:7" s="56" customFormat="1" x14ac:dyDescent="0.2">
      <c r="F235" s="73"/>
      <c r="G235" s="73"/>
    </row>
    <row r="236" spans="6:7" s="56" customFormat="1" x14ac:dyDescent="0.2">
      <c r="F236" s="73"/>
      <c r="G236" s="73"/>
    </row>
    <row r="237" spans="6:7" s="56" customFormat="1" x14ac:dyDescent="0.2">
      <c r="F237" s="73"/>
      <c r="G237" s="73"/>
    </row>
    <row r="238" spans="6:7" s="56" customFormat="1" x14ac:dyDescent="0.2">
      <c r="F238" s="73"/>
      <c r="G238" s="73"/>
    </row>
    <row r="239" spans="6:7" s="56" customFormat="1" x14ac:dyDescent="0.2">
      <c r="F239" s="73"/>
      <c r="G239" s="73"/>
    </row>
    <row r="240" spans="6:7" s="56" customFormat="1" x14ac:dyDescent="0.2">
      <c r="F240" s="73"/>
      <c r="G240" s="73"/>
    </row>
    <row r="241" spans="6:7" s="56" customFormat="1" x14ac:dyDescent="0.2">
      <c r="F241" s="73"/>
      <c r="G241" s="73"/>
    </row>
    <row r="242" spans="6:7" s="56" customFormat="1" x14ac:dyDescent="0.2">
      <c r="F242" s="73"/>
      <c r="G242" s="73"/>
    </row>
    <row r="243" spans="6:7" s="56" customFormat="1" x14ac:dyDescent="0.2">
      <c r="F243" s="73"/>
      <c r="G243" s="73"/>
    </row>
    <row r="244" spans="6:7" s="56" customFormat="1" x14ac:dyDescent="0.2">
      <c r="F244" s="73"/>
      <c r="G244" s="73"/>
    </row>
    <row r="245" spans="6:7" s="56" customFormat="1" x14ac:dyDescent="0.2">
      <c r="F245" s="73"/>
      <c r="G245" s="73"/>
    </row>
    <row r="246" spans="6:7" s="56" customFormat="1" x14ac:dyDescent="0.2">
      <c r="F246" s="73"/>
      <c r="G246" s="73"/>
    </row>
    <row r="247" spans="6:7" s="56" customFormat="1" x14ac:dyDescent="0.2">
      <c r="F247" s="73"/>
      <c r="G247" s="73"/>
    </row>
    <row r="248" spans="6:7" s="56" customFormat="1" x14ac:dyDescent="0.2">
      <c r="F248" s="73"/>
      <c r="G248" s="73"/>
    </row>
    <row r="249" spans="6:7" s="56" customFormat="1" x14ac:dyDescent="0.2">
      <c r="F249" s="73"/>
      <c r="G249" s="73"/>
    </row>
    <row r="250" spans="6:7" s="56" customFormat="1" x14ac:dyDescent="0.2">
      <c r="F250" s="73"/>
      <c r="G250" s="73"/>
    </row>
    <row r="251" spans="6:7" s="56" customFormat="1" x14ac:dyDescent="0.2">
      <c r="F251" s="73"/>
      <c r="G251" s="73"/>
    </row>
    <row r="252" spans="6:7" s="56" customFormat="1" x14ac:dyDescent="0.2">
      <c r="F252" s="73"/>
      <c r="G252" s="73"/>
    </row>
    <row r="253" spans="6:7" s="56" customFormat="1" x14ac:dyDescent="0.2">
      <c r="F253" s="73"/>
      <c r="G253" s="73"/>
    </row>
    <row r="254" spans="6:7" s="56" customFormat="1" x14ac:dyDescent="0.2">
      <c r="F254" s="73"/>
      <c r="G254" s="73"/>
    </row>
    <row r="255" spans="6:7" s="56" customFormat="1" x14ac:dyDescent="0.2">
      <c r="F255" s="73"/>
      <c r="G255" s="73"/>
    </row>
    <row r="256" spans="6:7" s="56" customFormat="1" x14ac:dyDescent="0.2">
      <c r="F256" s="73"/>
      <c r="G256" s="73"/>
    </row>
    <row r="257" spans="6:7" s="56" customFormat="1" x14ac:dyDescent="0.2">
      <c r="F257" s="73"/>
      <c r="G257" s="73"/>
    </row>
    <row r="258" spans="6:7" s="56" customFormat="1" x14ac:dyDescent="0.2">
      <c r="F258" s="73"/>
      <c r="G258" s="73"/>
    </row>
    <row r="259" spans="6:7" s="56" customFormat="1" x14ac:dyDescent="0.2">
      <c r="F259" s="73"/>
      <c r="G259" s="73"/>
    </row>
    <row r="260" spans="6:7" s="56" customFormat="1" x14ac:dyDescent="0.2">
      <c r="F260" s="73"/>
      <c r="G260" s="73"/>
    </row>
    <row r="261" spans="6:7" s="56" customFormat="1" x14ac:dyDescent="0.2">
      <c r="F261" s="73"/>
      <c r="G261" s="73"/>
    </row>
    <row r="262" spans="6:7" s="56" customFormat="1" x14ac:dyDescent="0.2">
      <c r="F262" s="73"/>
      <c r="G262" s="73"/>
    </row>
    <row r="263" spans="6:7" s="56" customFormat="1" x14ac:dyDescent="0.2">
      <c r="F263" s="73"/>
      <c r="G263" s="73"/>
    </row>
    <row r="264" spans="6:7" s="56" customFormat="1" x14ac:dyDescent="0.2">
      <c r="F264" s="73"/>
      <c r="G264" s="73"/>
    </row>
    <row r="265" spans="6:7" s="56" customFormat="1" x14ac:dyDescent="0.2">
      <c r="F265" s="73"/>
      <c r="G265" s="73"/>
    </row>
    <row r="266" spans="6:7" s="56" customFormat="1" x14ac:dyDescent="0.2">
      <c r="F266" s="73"/>
      <c r="G266" s="73"/>
    </row>
    <row r="267" spans="6:7" s="56" customFormat="1" x14ac:dyDescent="0.2">
      <c r="F267" s="73"/>
      <c r="G267" s="73"/>
    </row>
    <row r="268" spans="6:7" s="56" customFormat="1" x14ac:dyDescent="0.2">
      <c r="F268" s="73"/>
      <c r="G268" s="73"/>
    </row>
    <row r="269" spans="6:7" s="56" customFormat="1" x14ac:dyDescent="0.2">
      <c r="F269" s="73"/>
      <c r="G269" s="73"/>
    </row>
    <row r="270" spans="6:7" s="56" customFormat="1" x14ac:dyDescent="0.2">
      <c r="F270" s="73"/>
      <c r="G270" s="73"/>
    </row>
    <row r="271" spans="6:7" s="56" customFormat="1" x14ac:dyDescent="0.2">
      <c r="F271" s="73"/>
      <c r="G271" s="73"/>
    </row>
    <row r="272" spans="6:7" s="56" customFormat="1" x14ac:dyDescent="0.2">
      <c r="F272" s="73"/>
      <c r="G272" s="73"/>
    </row>
    <row r="273" spans="6:7" s="56" customFormat="1" x14ac:dyDescent="0.2">
      <c r="F273" s="73"/>
      <c r="G273" s="73"/>
    </row>
    <row r="274" spans="6:7" s="56" customFormat="1" x14ac:dyDescent="0.2">
      <c r="F274" s="73"/>
      <c r="G274" s="73"/>
    </row>
    <row r="275" spans="6:7" s="56" customFormat="1" x14ac:dyDescent="0.2">
      <c r="F275" s="73"/>
      <c r="G275" s="73"/>
    </row>
    <row r="276" spans="6:7" s="56" customFormat="1" x14ac:dyDescent="0.2">
      <c r="F276" s="73"/>
      <c r="G276" s="73"/>
    </row>
    <row r="277" spans="6:7" s="56" customFormat="1" x14ac:dyDescent="0.2">
      <c r="F277" s="73"/>
      <c r="G277" s="73"/>
    </row>
    <row r="278" spans="6:7" s="56" customFormat="1" x14ac:dyDescent="0.2">
      <c r="F278" s="73"/>
      <c r="G278" s="73"/>
    </row>
    <row r="279" spans="6:7" s="56" customFormat="1" x14ac:dyDescent="0.2">
      <c r="F279" s="73"/>
      <c r="G279" s="73"/>
    </row>
    <row r="280" spans="6:7" s="56" customFormat="1" x14ac:dyDescent="0.2">
      <c r="F280" s="73"/>
      <c r="G280" s="73"/>
    </row>
    <row r="281" spans="6:7" s="56" customFormat="1" x14ac:dyDescent="0.2">
      <c r="F281" s="73"/>
      <c r="G281" s="73"/>
    </row>
    <row r="282" spans="6:7" s="56" customFormat="1" x14ac:dyDescent="0.2">
      <c r="F282" s="73"/>
      <c r="G282" s="73"/>
    </row>
    <row r="283" spans="6:7" s="56" customFormat="1" x14ac:dyDescent="0.2">
      <c r="F283" s="73"/>
      <c r="G283" s="73"/>
    </row>
    <row r="284" spans="6:7" s="56" customFormat="1" x14ac:dyDescent="0.2">
      <c r="F284" s="73"/>
      <c r="G284" s="73"/>
    </row>
    <row r="285" spans="6:7" s="56" customFormat="1" x14ac:dyDescent="0.2">
      <c r="F285" s="73"/>
      <c r="G285" s="73"/>
    </row>
    <row r="286" spans="6:7" s="56" customFormat="1" x14ac:dyDescent="0.2">
      <c r="F286" s="73"/>
      <c r="G286" s="73"/>
    </row>
    <row r="287" spans="6:7" s="56" customFormat="1" x14ac:dyDescent="0.2">
      <c r="F287" s="73"/>
      <c r="G287" s="73"/>
    </row>
    <row r="288" spans="6:7" s="56" customFormat="1" x14ac:dyDescent="0.2">
      <c r="F288" s="73"/>
      <c r="G288" s="73"/>
    </row>
    <row r="289" spans="6:7" s="56" customFormat="1" x14ac:dyDescent="0.2">
      <c r="F289" s="73"/>
      <c r="G289" s="73"/>
    </row>
    <row r="290" spans="6:7" s="56" customFormat="1" x14ac:dyDescent="0.2">
      <c r="F290" s="73"/>
      <c r="G290" s="73"/>
    </row>
    <row r="291" spans="6:7" s="56" customFormat="1" x14ac:dyDescent="0.2">
      <c r="F291" s="73"/>
      <c r="G291" s="73"/>
    </row>
    <row r="292" spans="6:7" s="56" customFormat="1" x14ac:dyDescent="0.2">
      <c r="F292" s="73"/>
      <c r="G292" s="73"/>
    </row>
    <row r="293" spans="6:7" s="56" customFormat="1" x14ac:dyDescent="0.2">
      <c r="F293" s="73"/>
      <c r="G293" s="73"/>
    </row>
    <row r="294" spans="6:7" s="56" customFormat="1" x14ac:dyDescent="0.2">
      <c r="F294" s="73"/>
      <c r="G294" s="73"/>
    </row>
    <row r="295" spans="6:7" s="56" customFormat="1" x14ac:dyDescent="0.2">
      <c r="F295" s="73"/>
      <c r="G295" s="73"/>
    </row>
    <row r="296" spans="6:7" s="56" customFormat="1" x14ac:dyDescent="0.2">
      <c r="F296" s="73"/>
      <c r="G296" s="73"/>
    </row>
    <row r="297" spans="6:7" s="56" customFormat="1" x14ac:dyDescent="0.2">
      <c r="F297" s="73"/>
      <c r="G297" s="73"/>
    </row>
    <row r="298" spans="6:7" s="56" customFormat="1" x14ac:dyDescent="0.2">
      <c r="F298" s="73"/>
      <c r="G298" s="73"/>
    </row>
    <row r="299" spans="6:7" s="56" customFormat="1" x14ac:dyDescent="0.2">
      <c r="F299" s="73"/>
      <c r="G299" s="73"/>
    </row>
    <row r="300" spans="6:7" s="56" customFormat="1" x14ac:dyDescent="0.2">
      <c r="F300" s="73"/>
      <c r="G300" s="73"/>
    </row>
    <row r="301" spans="6:7" s="56" customFormat="1" x14ac:dyDescent="0.2">
      <c r="F301" s="73"/>
      <c r="G301" s="73"/>
    </row>
    <row r="302" spans="6:7" s="56" customFormat="1" x14ac:dyDescent="0.2">
      <c r="F302" s="73"/>
      <c r="G302" s="73"/>
    </row>
    <row r="303" spans="6:7" s="56" customFormat="1" x14ac:dyDescent="0.2">
      <c r="F303" s="73"/>
      <c r="G303" s="73"/>
    </row>
    <row r="304" spans="6:7" s="56" customFormat="1" x14ac:dyDescent="0.2">
      <c r="F304" s="73"/>
      <c r="G304" s="73"/>
    </row>
    <row r="305" spans="6:7" s="56" customFormat="1" x14ac:dyDescent="0.2">
      <c r="F305" s="73"/>
      <c r="G305" s="73"/>
    </row>
    <row r="306" spans="6:7" s="56" customFormat="1" x14ac:dyDescent="0.2">
      <c r="F306" s="73"/>
      <c r="G306" s="73"/>
    </row>
    <row r="307" spans="6:7" s="56" customFormat="1" x14ac:dyDescent="0.2">
      <c r="F307" s="73"/>
      <c r="G307" s="73"/>
    </row>
    <row r="308" spans="6:7" s="56" customFormat="1" x14ac:dyDescent="0.2">
      <c r="F308" s="73"/>
      <c r="G308" s="73"/>
    </row>
    <row r="309" spans="6:7" s="56" customFormat="1" x14ac:dyDescent="0.2">
      <c r="F309" s="73"/>
      <c r="G309" s="73"/>
    </row>
    <row r="310" spans="6:7" s="56" customFormat="1" x14ac:dyDescent="0.2">
      <c r="F310" s="73"/>
      <c r="G310" s="73"/>
    </row>
    <row r="311" spans="6:7" s="56" customFormat="1" x14ac:dyDescent="0.2">
      <c r="F311" s="73"/>
      <c r="G311" s="73"/>
    </row>
    <row r="312" spans="6:7" s="56" customFormat="1" x14ac:dyDescent="0.2">
      <c r="F312" s="73"/>
      <c r="G312" s="73"/>
    </row>
    <row r="313" spans="6:7" s="56" customFormat="1" x14ac:dyDescent="0.2">
      <c r="F313" s="73"/>
      <c r="G313" s="73"/>
    </row>
    <row r="314" spans="6:7" s="56" customFormat="1" x14ac:dyDescent="0.2">
      <c r="F314" s="73"/>
      <c r="G314" s="73"/>
    </row>
    <row r="315" spans="6:7" s="56" customFormat="1" x14ac:dyDescent="0.2">
      <c r="F315" s="73"/>
      <c r="G315" s="73"/>
    </row>
    <row r="316" spans="6:7" s="56" customFormat="1" x14ac:dyDescent="0.2">
      <c r="F316" s="73"/>
      <c r="G316" s="73"/>
    </row>
    <row r="317" spans="6:7" s="56" customFormat="1" x14ac:dyDescent="0.2">
      <c r="F317" s="73"/>
      <c r="G317" s="73"/>
    </row>
    <row r="318" spans="6:7" s="56" customFormat="1" x14ac:dyDescent="0.2">
      <c r="F318" s="73"/>
      <c r="G318" s="73"/>
    </row>
    <row r="319" spans="6:7" s="56" customFormat="1" x14ac:dyDescent="0.2">
      <c r="F319" s="73"/>
      <c r="G319" s="73"/>
    </row>
    <row r="320" spans="6:7" s="56" customFormat="1" x14ac:dyDescent="0.2">
      <c r="F320" s="73"/>
      <c r="G320" s="7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368"/>
  <sheetViews>
    <sheetView workbookViewId="0">
      <selection activeCell="I21" sqref="I21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8"/>
    <col min="7" max="7" width="15.140625" style="48" bestFit="1" customWidth="1"/>
    <col min="21" max="21" width="9.140625" customWidth="1"/>
    <col min="40" max="46" width="14" customWidth="1"/>
  </cols>
  <sheetData>
    <row r="1" spans="1:438" s="56" customFormat="1" x14ac:dyDescent="0.2">
      <c r="A1" s="71" t="s">
        <v>30</v>
      </c>
      <c r="B1" s="72">
        <v>43035</v>
      </c>
      <c r="F1" s="73"/>
      <c r="G1" s="73"/>
    </row>
    <row r="2" spans="1:438" s="56" customFormat="1" x14ac:dyDescent="0.2">
      <c r="A2" s="71" t="s">
        <v>25</v>
      </c>
      <c r="F2" s="73"/>
      <c r="G2" s="73"/>
    </row>
    <row r="3" spans="1:438" s="67" customFormat="1" x14ac:dyDescent="0.2">
      <c r="A3" s="74"/>
      <c r="B3" s="75"/>
      <c r="C3" s="76"/>
      <c r="D3" s="77"/>
      <c r="E3" s="76"/>
      <c r="F3" s="78"/>
      <c r="G3" s="79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</row>
    <row r="5" spans="1:438" s="56" customFormat="1" ht="13.5" customHeight="1" x14ac:dyDescent="0.2">
      <c r="A5" s="69" t="s">
        <v>421</v>
      </c>
      <c r="B5" s="69" t="s">
        <v>422</v>
      </c>
      <c r="C5" s="24" t="s">
        <v>6</v>
      </c>
      <c r="D5" s="69">
        <v>82</v>
      </c>
      <c r="E5" s="80">
        <v>34.54</v>
      </c>
      <c r="F5" s="24" t="s">
        <v>7</v>
      </c>
      <c r="G5" s="69" t="s">
        <v>32</v>
      </c>
    </row>
    <row r="6" spans="1:438" s="56" customFormat="1" x14ac:dyDescent="0.2">
      <c r="A6" s="69" t="s">
        <v>421</v>
      </c>
      <c r="B6" s="69" t="s">
        <v>423</v>
      </c>
      <c r="C6" s="24" t="s">
        <v>6</v>
      </c>
      <c r="D6" s="69">
        <v>50</v>
      </c>
      <c r="E6" s="80">
        <v>34.54</v>
      </c>
      <c r="F6" s="24" t="s">
        <v>7</v>
      </c>
      <c r="G6" s="69" t="s">
        <v>32</v>
      </c>
    </row>
    <row r="7" spans="1:438" s="56" customFormat="1" x14ac:dyDescent="0.2">
      <c r="A7" s="69" t="s">
        <v>421</v>
      </c>
      <c r="B7" s="69" t="s">
        <v>423</v>
      </c>
      <c r="C7" s="24" t="s">
        <v>6</v>
      </c>
      <c r="D7" s="69">
        <v>30</v>
      </c>
      <c r="E7" s="80">
        <v>34.54</v>
      </c>
      <c r="F7" s="24" t="s">
        <v>7</v>
      </c>
      <c r="G7" s="69" t="s">
        <v>32</v>
      </c>
      <c r="H7" s="57"/>
      <c r="I7" s="58"/>
      <c r="J7" s="58"/>
      <c r="K7" s="58"/>
      <c r="L7" s="58"/>
      <c r="M7" s="58"/>
      <c r="N7" s="59"/>
      <c r="O7" s="60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1:438" s="56" customFormat="1" x14ac:dyDescent="0.2">
      <c r="A8" s="69" t="s">
        <v>421</v>
      </c>
      <c r="B8" s="69" t="s">
        <v>423</v>
      </c>
      <c r="C8" s="24" t="s">
        <v>6</v>
      </c>
      <c r="D8" s="69">
        <v>30</v>
      </c>
      <c r="E8" s="80">
        <v>34.54</v>
      </c>
      <c r="F8" s="24" t="s">
        <v>7</v>
      </c>
      <c r="G8" s="69" t="s">
        <v>32</v>
      </c>
      <c r="H8" s="57"/>
      <c r="I8" s="58"/>
      <c r="J8" s="58"/>
      <c r="K8" s="58"/>
      <c r="L8" s="58"/>
      <c r="M8" s="58"/>
      <c r="N8" s="59"/>
      <c r="O8" s="60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438" s="56" customFormat="1" x14ac:dyDescent="0.2">
      <c r="A9" s="69" t="s">
        <v>421</v>
      </c>
      <c r="B9" s="69" t="s">
        <v>423</v>
      </c>
      <c r="C9" s="24" t="s">
        <v>6</v>
      </c>
      <c r="D9" s="69">
        <v>60</v>
      </c>
      <c r="E9" s="80">
        <v>34.54</v>
      </c>
      <c r="F9" s="24" t="s">
        <v>7</v>
      </c>
      <c r="G9" s="69" t="s">
        <v>32</v>
      </c>
    </row>
    <row r="10" spans="1:438" s="56" customFormat="1" x14ac:dyDescent="0.2">
      <c r="A10" s="69" t="s">
        <v>421</v>
      </c>
      <c r="B10" s="69" t="s">
        <v>424</v>
      </c>
      <c r="C10" s="24" t="s">
        <v>6</v>
      </c>
      <c r="D10" s="69">
        <v>67</v>
      </c>
      <c r="E10" s="80">
        <v>34.515000000000001</v>
      </c>
      <c r="F10" s="24" t="s">
        <v>7</v>
      </c>
      <c r="G10" s="69" t="s">
        <v>32</v>
      </c>
    </row>
    <row r="11" spans="1:438" s="56" customFormat="1" x14ac:dyDescent="0.2">
      <c r="A11" s="69" t="s">
        <v>421</v>
      </c>
      <c r="B11" s="69" t="s">
        <v>425</v>
      </c>
      <c r="C11" s="24" t="s">
        <v>6</v>
      </c>
      <c r="D11" s="69">
        <v>100</v>
      </c>
      <c r="E11" s="80">
        <v>34.585000000000001</v>
      </c>
      <c r="F11" s="24" t="s">
        <v>7</v>
      </c>
      <c r="G11" s="69" t="s">
        <v>32</v>
      </c>
    </row>
    <row r="12" spans="1:438" s="56" customFormat="1" x14ac:dyDescent="0.2">
      <c r="A12" s="69" t="s">
        <v>421</v>
      </c>
      <c r="B12" s="69" t="s">
        <v>426</v>
      </c>
      <c r="C12" s="24" t="s">
        <v>6</v>
      </c>
      <c r="D12" s="69">
        <v>100</v>
      </c>
      <c r="E12" s="80">
        <v>34.585000000000001</v>
      </c>
      <c r="F12" s="24" t="s">
        <v>7</v>
      </c>
      <c r="G12" s="69" t="s">
        <v>32</v>
      </c>
    </row>
    <row r="13" spans="1:438" s="56" customFormat="1" x14ac:dyDescent="0.2">
      <c r="A13" s="69" t="s">
        <v>421</v>
      </c>
      <c r="B13" s="69" t="s">
        <v>427</v>
      </c>
      <c r="C13" s="24" t="s">
        <v>6</v>
      </c>
      <c r="D13" s="69">
        <v>162</v>
      </c>
      <c r="E13" s="80">
        <v>34.585000000000001</v>
      </c>
      <c r="F13" s="24" t="s">
        <v>7</v>
      </c>
      <c r="G13" s="69" t="s">
        <v>32</v>
      </c>
    </row>
    <row r="14" spans="1:438" s="56" customFormat="1" x14ac:dyDescent="0.2">
      <c r="A14" s="69" t="s">
        <v>421</v>
      </c>
      <c r="B14" s="69" t="s">
        <v>427</v>
      </c>
      <c r="C14" s="24" t="s">
        <v>6</v>
      </c>
      <c r="D14" s="69">
        <v>36</v>
      </c>
      <c r="E14" s="80">
        <v>34.585000000000001</v>
      </c>
      <c r="F14" s="24" t="s">
        <v>7</v>
      </c>
      <c r="G14" s="69" t="s">
        <v>32</v>
      </c>
    </row>
    <row r="15" spans="1:438" s="56" customFormat="1" x14ac:dyDescent="0.2">
      <c r="A15" s="69" t="s">
        <v>421</v>
      </c>
      <c r="B15" s="69" t="s">
        <v>427</v>
      </c>
      <c r="C15" s="24" t="s">
        <v>6</v>
      </c>
      <c r="D15" s="69">
        <v>2</v>
      </c>
      <c r="E15" s="80">
        <v>34.585000000000001</v>
      </c>
      <c r="F15" s="24" t="s">
        <v>7</v>
      </c>
      <c r="G15" s="69" t="s">
        <v>32</v>
      </c>
    </row>
    <row r="16" spans="1:438" s="56" customFormat="1" x14ac:dyDescent="0.2">
      <c r="A16" s="69" t="s">
        <v>421</v>
      </c>
      <c r="B16" s="69" t="s">
        <v>427</v>
      </c>
      <c r="C16" s="24" t="s">
        <v>6</v>
      </c>
      <c r="D16" s="69">
        <v>509</v>
      </c>
      <c r="E16" s="80">
        <v>34.585000000000001</v>
      </c>
      <c r="F16" s="24" t="s">
        <v>7</v>
      </c>
      <c r="G16" s="69" t="s">
        <v>32</v>
      </c>
    </row>
    <row r="17" spans="1:7" s="56" customFormat="1" x14ac:dyDescent="0.2">
      <c r="A17" s="69" t="s">
        <v>421</v>
      </c>
      <c r="B17" s="69" t="s">
        <v>427</v>
      </c>
      <c r="C17" s="24" t="s">
        <v>6</v>
      </c>
      <c r="D17" s="69">
        <v>25</v>
      </c>
      <c r="E17" s="80">
        <v>34.585000000000001</v>
      </c>
      <c r="F17" s="24" t="s">
        <v>7</v>
      </c>
      <c r="G17" s="69" t="s">
        <v>32</v>
      </c>
    </row>
    <row r="18" spans="1:7" s="56" customFormat="1" x14ac:dyDescent="0.2">
      <c r="A18" s="69" t="s">
        <v>421</v>
      </c>
      <c r="B18" s="69" t="s">
        <v>427</v>
      </c>
      <c r="C18" s="24" t="s">
        <v>6</v>
      </c>
      <c r="D18" s="69">
        <v>38</v>
      </c>
      <c r="E18" s="80">
        <v>34.585000000000001</v>
      </c>
      <c r="F18" s="24" t="s">
        <v>7</v>
      </c>
      <c r="G18" s="69" t="s">
        <v>32</v>
      </c>
    </row>
    <row r="19" spans="1:7" s="56" customFormat="1" x14ac:dyDescent="0.2">
      <c r="A19" s="69" t="s">
        <v>421</v>
      </c>
      <c r="B19" s="69" t="s">
        <v>427</v>
      </c>
      <c r="C19" s="24" t="s">
        <v>6</v>
      </c>
      <c r="D19" s="69">
        <v>28</v>
      </c>
      <c r="E19" s="80">
        <v>34.585000000000001</v>
      </c>
      <c r="F19" s="24" t="s">
        <v>7</v>
      </c>
      <c r="G19" s="69" t="s">
        <v>32</v>
      </c>
    </row>
    <row r="20" spans="1:7" s="56" customFormat="1" x14ac:dyDescent="0.2">
      <c r="A20" s="69" t="s">
        <v>421</v>
      </c>
      <c r="B20" s="69" t="s">
        <v>428</v>
      </c>
      <c r="C20" s="24" t="s">
        <v>6</v>
      </c>
      <c r="D20" s="69">
        <v>200</v>
      </c>
      <c r="E20" s="80">
        <v>34.604999999999997</v>
      </c>
      <c r="F20" s="24" t="s">
        <v>7</v>
      </c>
      <c r="G20" s="69" t="s">
        <v>32</v>
      </c>
    </row>
    <row r="21" spans="1:7" s="56" customFormat="1" x14ac:dyDescent="0.2">
      <c r="A21" s="69" t="s">
        <v>421</v>
      </c>
      <c r="B21" s="69" t="s">
        <v>429</v>
      </c>
      <c r="C21" s="24" t="s">
        <v>6</v>
      </c>
      <c r="D21" s="69">
        <v>31</v>
      </c>
      <c r="E21" s="80">
        <v>34.604999999999997</v>
      </c>
      <c r="F21" s="24" t="s">
        <v>7</v>
      </c>
      <c r="G21" s="69" t="s">
        <v>32</v>
      </c>
    </row>
    <row r="22" spans="1:7" s="56" customFormat="1" x14ac:dyDescent="0.2">
      <c r="A22" s="69" t="s">
        <v>421</v>
      </c>
      <c r="B22" s="69" t="s">
        <v>430</v>
      </c>
      <c r="C22" s="24" t="s">
        <v>6</v>
      </c>
      <c r="D22" s="69">
        <v>169</v>
      </c>
      <c r="E22" s="80">
        <v>34.604999999999997</v>
      </c>
      <c r="F22" s="24" t="s">
        <v>7</v>
      </c>
      <c r="G22" s="69" t="s">
        <v>32</v>
      </c>
    </row>
    <row r="23" spans="1:7" s="56" customFormat="1" x14ac:dyDescent="0.2">
      <c r="A23" s="69" t="s">
        <v>421</v>
      </c>
      <c r="B23" s="69" t="s">
        <v>431</v>
      </c>
      <c r="C23" s="24" t="s">
        <v>6</v>
      </c>
      <c r="D23" s="69">
        <v>200</v>
      </c>
      <c r="E23" s="80">
        <v>34.604999999999997</v>
      </c>
      <c r="F23" s="24" t="s">
        <v>7</v>
      </c>
      <c r="G23" s="69" t="s">
        <v>32</v>
      </c>
    </row>
    <row r="24" spans="1:7" s="56" customFormat="1" x14ac:dyDescent="0.2">
      <c r="A24" s="69" t="s">
        <v>421</v>
      </c>
      <c r="B24" s="69" t="s">
        <v>431</v>
      </c>
      <c r="C24" s="24" t="s">
        <v>6</v>
      </c>
      <c r="D24" s="69">
        <v>200</v>
      </c>
      <c r="E24" s="80">
        <v>34.604999999999997</v>
      </c>
      <c r="F24" s="24" t="s">
        <v>7</v>
      </c>
      <c r="G24" s="69" t="s">
        <v>32</v>
      </c>
    </row>
    <row r="25" spans="1:7" s="56" customFormat="1" x14ac:dyDescent="0.2">
      <c r="A25" s="69" t="s">
        <v>421</v>
      </c>
      <c r="B25" s="69" t="s">
        <v>431</v>
      </c>
      <c r="C25" s="24" t="s">
        <v>6</v>
      </c>
      <c r="D25" s="69">
        <v>97</v>
      </c>
      <c r="E25" s="80">
        <v>34.604999999999997</v>
      </c>
      <c r="F25" s="24" t="s">
        <v>7</v>
      </c>
      <c r="G25" s="69" t="s">
        <v>32</v>
      </c>
    </row>
    <row r="26" spans="1:7" s="56" customFormat="1" x14ac:dyDescent="0.2">
      <c r="A26" s="69" t="s">
        <v>421</v>
      </c>
      <c r="B26" s="69" t="s">
        <v>431</v>
      </c>
      <c r="C26" s="24" t="s">
        <v>6</v>
      </c>
      <c r="D26" s="69">
        <v>103</v>
      </c>
      <c r="E26" s="80">
        <v>34.604999999999997</v>
      </c>
      <c r="F26" s="24" t="s">
        <v>7</v>
      </c>
      <c r="G26" s="69" t="s">
        <v>32</v>
      </c>
    </row>
    <row r="27" spans="1:7" s="56" customFormat="1" x14ac:dyDescent="0.2">
      <c r="A27" s="69" t="s">
        <v>421</v>
      </c>
      <c r="B27" s="69" t="s">
        <v>432</v>
      </c>
      <c r="C27" s="24" t="s">
        <v>6</v>
      </c>
      <c r="D27" s="69">
        <v>976</v>
      </c>
      <c r="E27" s="80">
        <v>34.54</v>
      </c>
      <c r="F27" s="24" t="s">
        <v>7</v>
      </c>
      <c r="G27" s="69" t="s">
        <v>32</v>
      </c>
    </row>
    <row r="28" spans="1:7" s="56" customFormat="1" x14ac:dyDescent="0.2">
      <c r="A28" s="69" t="s">
        <v>421</v>
      </c>
      <c r="B28" s="69" t="s">
        <v>432</v>
      </c>
      <c r="C28" s="24" t="s">
        <v>6</v>
      </c>
      <c r="D28" s="69">
        <v>24</v>
      </c>
      <c r="E28" s="80">
        <v>34.54</v>
      </c>
      <c r="F28" s="24" t="s">
        <v>7</v>
      </c>
      <c r="G28" s="69" t="s">
        <v>32</v>
      </c>
    </row>
    <row r="29" spans="1:7" s="56" customFormat="1" x14ac:dyDescent="0.2">
      <c r="A29" s="69" t="s">
        <v>421</v>
      </c>
      <c r="B29" s="69" t="s">
        <v>433</v>
      </c>
      <c r="C29" s="24" t="s">
        <v>6</v>
      </c>
      <c r="D29" s="69">
        <v>335</v>
      </c>
      <c r="E29" s="80">
        <v>34.545000000000002</v>
      </c>
      <c r="F29" s="24" t="s">
        <v>7</v>
      </c>
      <c r="G29" s="69" t="s">
        <v>32</v>
      </c>
    </row>
    <row r="30" spans="1:7" s="56" customFormat="1" x14ac:dyDescent="0.2">
      <c r="A30" s="69" t="s">
        <v>421</v>
      </c>
      <c r="B30" s="69" t="s">
        <v>433</v>
      </c>
      <c r="C30" s="24" t="s">
        <v>6</v>
      </c>
      <c r="D30" s="69">
        <v>93</v>
      </c>
      <c r="E30" s="80">
        <v>34.545000000000002</v>
      </c>
      <c r="F30" s="24" t="s">
        <v>7</v>
      </c>
      <c r="G30" s="69" t="s">
        <v>32</v>
      </c>
    </row>
    <row r="31" spans="1:7" s="56" customFormat="1" x14ac:dyDescent="0.2">
      <c r="A31" s="69" t="s">
        <v>421</v>
      </c>
      <c r="B31" s="69" t="s">
        <v>433</v>
      </c>
      <c r="C31" s="24" t="s">
        <v>6</v>
      </c>
      <c r="D31" s="69">
        <v>86</v>
      </c>
      <c r="E31" s="80">
        <v>34.545000000000002</v>
      </c>
      <c r="F31" s="24" t="s">
        <v>7</v>
      </c>
      <c r="G31" s="69" t="s">
        <v>32</v>
      </c>
    </row>
    <row r="32" spans="1:7" s="56" customFormat="1" x14ac:dyDescent="0.2">
      <c r="A32" s="69" t="s">
        <v>421</v>
      </c>
      <c r="B32" s="69" t="s">
        <v>434</v>
      </c>
      <c r="C32" s="24" t="s">
        <v>6</v>
      </c>
      <c r="D32" s="69">
        <v>209</v>
      </c>
      <c r="E32" s="80">
        <v>34.549999999999997</v>
      </c>
      <c r="F32" s="24" t="s">
        <v>7</v>
      </c>
      <c r="G32" s="69" t="s">
        <v>32</v>
      </c>
    </row>
    <row r="33" spans="1:7" s="56" customFormat="1" x14ac:dyDescent="0.2">
      <c r="A33" s="69" t="s">
        <v>421</v>
      </c>
      <c r="B33" s="69" t="s">
        <v>434</v>
      </c>
      <c r="C33" s="24" t="s">
        <v>6</v>
      </c>
      <c r="D33" s="69">
        <v>45</v>
      </c>
      <c r="E33" s="80">
        <v>34.549999999999997</v>
      </c>
      <c r="F33" s="24" t="s">
        <v>7</v>
      </c>
      <c r="G33" s="69" t="s">
        <v>32</v>
      </c>
    </row>
    <row r="34" spans="1:7" s="56" customFormat="1" x14ac:dyDescent="0.2">
      <c r="A34" s="69" t="s">
        <v>421</v>
      </c>
      <c r="B34" s="69" t="s">
        <v>434</v>
      </c>
      <c r="C34" s="24" t="s">
        <v>6</v>
      </c>
      <c r="D34" s="69">
        <v>46</v>
      </c>
      <c r="E34" s="80">
        <v>34.549999999999997</v>
      </c>
      <c r="F34" s="24" t="s">
        <v>7</v>
      </c>
      <c r="G34" s="69" t="s">
        <v>32</v>
      </c>
    </row>
    <row r="35" spans="1:7" s="56" customFormat="1" x14ac:dyDescent="0.2">
      <c r="A35" s="69" t="s">
        <v>421</v>
      </c>
      <c r="B35" s="69" t="s">
        <v>435</v>
      </c>
      <c r="C35" s="24" t="s">
        <v>6</v>
      </c>
      <c r="D35" s="69">
        <v>210</v>
      </c>
      <c r="E35" s="80">
        <v>34.520000000000003</v>
      </c>
      <c r="F35" s="24" t="s">
        <v>7</v>
      </c>
      <c r="G35" s="69" t="s">
        <v>32</v>
      </c>
    </row>
    <row r="36" spans="1:7" s="56" customFormat="1" x14ac:dyDescent="0.2">
      <c r="A36" s="69" t="s">
        <v>421</v>
      </c>
      <c r="B36" s="69" t="s">
        <v>436</v>
      </c>
      <c r="C36" s="24" t="s">
        <v>6</v>
      </c>
      <c r="D36" s="69">
        <v>180</v>
      </c>
      <c r="E36" s="80">
        <v>34.520000000000003</v>
      </c>
      <c r="F36" s="24" t="s">
        <v>7</v>
      </c>
      <c r="G36" s="69" t="s">
        <v>32</v>
      </c>
    </row>
    <row r="37" spans="1:7" s="56" customFormat="1" x14ac:dyDescent="0.2">
      <c r="A37" s="69" t="s">
        <v>421</v>
      </c>
      <c r="B37" s="69" t="s">
        <v>436</v>
      </c>
      <c r="C37" s="24" t="s">
        <v>6</v>
      </c>
      <c r="D37" s="69">
        <v>60</v>
      </c>
      <c r="E37" s="80">
        <v>34.520000000000003</v>
      </c>
      <c r="F37" s="24" t="s">
        <v>7</v>
      </c>
      <c r="G37" s="69" t="s">
        <v>32</v>
      </c>
    </row>
    <row r="38" spans="1:7" s="56" customFormat="1" x14ac:dyDescent="0.2">
      <c r="A38" s="69" t="s">
        <v>421</v>
      </c>
      <c r="B38" s="69" t="s">
        <v>437</v>
      </c>
      <c r="C38" s="24" t="s">
        <v>6</v>
      </c>
      <c r="D38" s="69">
        <v>50</v>
      </c>
      <c r="E38" s="80">
        <v>34.520000000000003</v>
      </c>
      <c r="F38" s="24" t="s">
        <v>7</v>
      </c>
      <c r="G38" s="69" t="s">
        <v>32</v>
      </c>
    </row>
    <row r="39" spans="1:7" s="56" customFormat="1" x14ac:dyDescent="0.2">
      <c r="A39" s="69" t="s">
        <v>421</v>
      </c>
      <c r="B39" s="69" t="s">
        <v>438</v>
      </c>
      <c r="C39" s="24" t="s">
        <v>6</v>
      </c>
      <c r="D39" s="69">
        <v>100</v>
      </c>
      <c r="E39" s="80">
        <v>34.5</v>
      </c>
      <c r="F39" s="24" t="s">
        <v>7</v>
      </c>
      <c r="G39" s="69" t="s">
        <v>32</v>
      </c>
    </row>
    <row r="40" spans="1:7" s="56" customFormat="1" x14ac:dyDescent="0.2">
      <c r="A40" s="69" t="s">
        <v>421</v>
      </c>
      <c r="B40" s="69" t="s">
        <v>439</v>
      </c>
      <c r="C40" s="24" t="s">
        <v>6</v>
      </c>
      <c r="D40" s="69">
        <v>100</v>
      </c>
      <c r="E40" s="80">
        <v>34.5</v>
      </c>
      <c r="F40" s="24" t="s">
        <v>7</v>
      </c>
      <c r="G40" s="69" t="s">
        <v>32</v>
      </c>
    </row>
    <row r="41" spans="1:7" s="56" customFormat="1" x14ac:dyDescent="0.2">
      <c r="A41" s="69" t="s">
        <v>421</v>
      </c>
      <c r="B41" s="69" t="s">
        <v>440</v>
      </c>
      <c r="C41" s="24" t="s">
        <v>6</v>
      </c>
      <c r="D41" s="69">
        <v>100</v>
      </c>
      <c r="E41" s="80">
        <v>34.494999999999997</v>
      </c>
      <c r="F41" s="24" t="s">
        <v>7</v>
      </c>
      <c r="G41" s="69" t="s">
        <v>32</v>
      </c>
    </row>
    <row r="42" spans="1:7" s="56" customFormat="1" x14ac:dyDescent="0.2">
      <c r="A42" s="69" t="s">
        <v>421</v>
      </c>
      <c r="B42" s="69" t="s">
        <v>440</v>
      </c>
      <c r="C42" s="24" t="s">
        <v>6</v>
      </c>
      <c r="D42" s="69">
        <v>327</v>
      </c>
      <c r="E42" s="80">
        <v>34.494999999999997</v>
      </c>
      <c r="F42" s="24" t="s">
        <v>7</v>
      </c>
      <c r="G42" s="69" t="s">
        <v>32</v>
      </c>
    </row>
    <row r="43" spans="1:7" s="56" customFormat="1" x14ac:dyDescent="0.2">
      <c r="A43" s="69" t="s">
        <v>421</v>
      </c>
      <c r="B43" s="69" t="s">
        <v>440</v>
      </c>
      <c r="C43" s="24" t="s">
        <v>6</v>
      </c>
      <c r="D43" s="69">
        <v>73</v>
      </c>
      <c r="E43" s="80">
        <v>34.494999999999997</v>
      </c>
      <c r="F43" s="24" t="s">
        <v>7</v>
      </c>
      <c r="G43" s="69" t="s">
        <v>32</v>
      </c>
    </row>
    <row r="44" spans="1:7" s="56" customFormat="1" x14ac:dyDescent="0.2">
      <c r="A44" s="69" t="s">
        <v>421</v>
      </c>
      <c r="B44" s="69" t="s">
        <v>441</v>
      </c>
      <c r="C44" s="24" t="s">
        <v>6</v>
      </c>
      <c r="D44" s="69">
        <v>100</v>
      </c>
      <c r="E44" s="80">
        <v>34.49</v>
      </c>
      <c r="F44" s="24" t="s">
        <v>7</v>
      </c>
      <c r="G44" s="69" t="s">
        <v>32</v>
      </c>
    </row>
    <row r="45" spans="1:7" s="56" customFormat="1" x14ac:dyDescent="0.2">
      <c r="A45" s="69" t="s">
        <v>421</v>
      </c>
      <c r="B45" s="69" t="s">
        <v>441</v>
      </c>
      <c r="C45" s="24" t="s">
        <v>6</v>
      </c>
      <c r="D45" s="69">
        <v>175</v>
      </c>
      <c r="E45" s="80">
        <v>34.49</v>
      </c>
      <c r="F45" s="24" t="s">
        <v>7</v>
      </c>
      <c r="G45" s="69" t="s">
        <v>32</v>
      </c>
    </row>
    <row r="46" spans="1:7" s="56" customFormat="1" x14ac:dyDescent="0.2">
      <c r="A46" s="69" t="s">
        <v>421</v>
      </c>
      <c r="B46" s="69" t="s">
        <v>441</v>
      </c>
      <c r="C46" s="24" t="s">
        <v>6</v>
      </c>
      <c r="D46" s="69">
        <v>25</v>
      </c>
      <c r="E46" s="80">
        <v>34.49</v>
      </c>
      <c r="F46" s="24" t="s">
        <v>7</v>
      </c>
      <c r="G46" s="69" t="s">
        <v>32</v>
      </c>
    </row>
    <row r="47" spans="1:7" s="56" customFormat="1" x14ac:dyDescent="0.2">
      <c r="A47" s="69" t="s">
        <v>421</v>
      </c>
      <c r="B47" s="69" t="s">
        <v>442</v>
      </c>
      <c r="C47" s="24" t="s">
        <v>6</v>
      </c>
      <c r="D47" s="69">
        <v>53</v>
      </c>
      <c r="E47" s="80">
        <v>34.49</v>
      </c>
      <c r="F47" s="24" t="s">
        <v>7</v>
      </c>
      <c r="G47" s="69" t="s">
        <v>32</v>
      </c>
    </row>
    <row r="48" spans="1:7" s="56" customFormat="1" x14ac:dyDescent="0.2">
      <c r="A48" s="69" t="s">
        <v>421</v>
      </c>
      <c r="B48" s="69" t="s">
        <v>442</v>
      </c>
      <c r="C48" s="24" t="s">
        <v>6</v>
      </c>
      <c r="D48" s="69">
        <v>47</v>
      </c>
      <c r="E48" s="80">
        <v>34.49</v>
      </c>
      <c r="F48" s="24" t="s">
        <v>7</v>
      </c>
      <c r="G48" s="69" t="s">
        <v>32</v>
      </c>
    </row>
    <row r="49" spans="1:7" s="56" customFormat="1" x14ac:dyDescent="0.2">
      <c r="A49" s="69" t="s">
        <v>421</v>
      </c>
      <c r="B49" s="69" t="s">
        <v>443</v>
      </c>
      <c r="C49" s="24" t="s">
        <v>6</v>
      </c>
      <c r="D49" s="69">
        <v>63</v>
      </c>
      <c r="E49" s="80">
        <v>34.49</v>
      </c>
      <c r="F49" s="24" t="s">
        <v>7</v>
      </c>
      <c r="G49" s="69" t="s">
        <v>32</v>
      </c>
    </row>
    <row r="50" spans="1:7" s="56" customFormat="1" x14ac:dyDescent="0.2">
      <c r="A50" s="69" t="s">
        <v>421</v>
      </c>
      <c r="B50" s="69" t="s">
        <v>443</v>
      </c>
      <c r="C50" s="24" t="s">
        <v>6</v>
      </c>
      <c r="D50" s="69">
        <v>37</v>
      </c>
      <c r="E50" s="80">
        <v>34.49</v>
      </c>
      <c r="F50" s="24" t="s">
        <v>7</v>
      </c>
      <c r="G50" s="69" t="s">
        <v>32</v>
      </c>
    </row>
    <row r="51" spans="1:7" s="56" customFormat="1" x14ac:dyDescent="0.2">
      <c r="A51" s="69" t="s">
        <v>421</v>
      </c>
      <c r="B51" s="69" t="s">
        <v>444</v>
      </c>
      <c r="C51" s="24" t="s">
        <v>6</v>
      </c>
      <c r="D51" s="69">
        <v>44</v>
      </c>
      <c r="E51" s="80">
        <v>34.409999999999997</v>
      </c>
      <c r="F51" s="24" t="s">
        <v>7</v>
      </c>
      <c r="G51" s="69" t="s">
        <v>32</v>
      </c>
    </row>
    <row r="52" spans="1:7" s="56" customFormat="1" x14ac:dyDescent="0.2">
      <c r="A52" s="69" t="s">
        <v>421</v>
      </c>
      <c r="B52" s="69" t="s">
        <v>444</v>
      </c>
      <c r="C52" s="24" t="s">
        <v>6</v>
      </c>
      <c r="D52" s="69">
        <v>52</v>
      </c>
      <c r="E52" s="80">
        <v>34.409999999999997</v>
      </c>
      <c r="F52" s="24" t="s">
        <v>7</v>
      </c>
      <c r="G52" s="69" t="s">
        <v>32</v>
      </c>
    </row>
    <row r="53" spans="1:7" s="56" customFormat="1" x14ac:dyDescent="0.2">
      <c r="A53" s="69" t="s">
        <v>421</v>
      </c>
      <c r="B53" s="69" t="s">
        <v>444</v>
      </c>
      <c r="C53" s="24" t="s">
        <v>6</v>
      </c>
      <c r="D53" s="69">
        <v>40</v>
      </c>
      <c r="E53" s="80">
        <v>34.409999999999997</v>
      </c>
      <c r="F53" s="24" t="s">
        <v>7</v>
      </c>
      <c r="G53" s="69" t="s">
        <v>32</v>
      </c>
    </row>
    <row r="54" spans="1:7" s="56" customFormat="1" x14ac:dyDescent="0.2">
      <c r="A54" s="69" t="s">
        <v>421</v>
      </c>
      <c r="B54" s="69" t="s">
        <v>445</v>
      </c>
      <c r="C54" s="24" t="s">
        <v>6</v>
      </c>
      <c r="D54" s="69">
        <v>30</v>
      </c>
      <c r="E54" s="80">
        <v>34.409999999999997</v>
      </c>
      <c r="F54" s="24" t="s">
        <v>7</v>
      </c>
      <c r="G54" s="69" t="s">
        <v>32</v>
      </c>
    </row>
    <row r="55" spans="1:7" s="56" customFormat="1" x14ac:dyDescent="0.2">
      <c r="A55" s="69" t="s">
        <v>421</v>
      </c>
      <c r="B55" s="69" t="s">
        <v>445</v>
      </c>
      <c r="C55" s="24" t="s">
        <v>6</v>
      </c>
      <c r="D55" s="69">
        <v>52</v>
      </c>
      <c r="E55" s="80">
        <v>34.409999999999997</v>
      </c>
      <c r="F55" s="24" t="s">
        <v>7</v>
      </c>
      <c r="G55" s="69" t="s">
        <v>32</v>
      </c>
    </row>
    <row r="56" spans="1:7" s="56" customFormat="1" x14ac:dyDescent="0.2">
      <c r="A56" s="69" t="s">
        <v>421</v>
      </c>
      <c r="B56" s="69" t="s">
        <v>446</v>
      </c>
      <c r="C56" s="24" t="s">
        <v>6</v>
      </c>
      <c r="D56" s="69">
        <v>43</v>
      </c>
      <c r="E56" s="80">
        <v>34.409999999999997</v>
      </c>
      <c r="F56" s="24" t="s">
        <v>7</v>
      </c>
      <c r="G56" s="69" t="s">
        <v>32</v>
      </c>
    </row>
    <row r="57" spans="1:7" s="56" customFormat="1" x14ac:dyDescent="0.2">
      <c r="A57" s="69" t="s">
        <v>421</v>
      </c>
      <c r="B57" s="69" t="s">
        <v>446</v>
      </c>
      <c r="C57" s="24" t="s">
        <v>6</v>
      </c>
      <c r="D57" s="69">
        <v>9</v>
      </c>
      <c r="E57" s="80">
        <v>34.409999999999997</v>
      </c>
      <c r="F57" s="24" t="s">
        <v>7</v>
      </c>
      <c r="G57" s="69" t="s">
        <v>32</v>
      </c>
    </row>
    <row r="58" spans="1:7" s="56" customFormat="1" x14ac:dyDescent="0.2">
      <c r="A58" s="69" t="s">
        <v>421</v>
      </c>
      <c r="B58" s="69" t="s">
        <v>446</v>
      </c>
      <c r="C58" s="24" t="s">
        <v>6</v>
      </c>
      <c r="D58" s="69">
        <v>126</v>
      </c>
      <c r="E58" s="80">
        <v>34.409999999999997</v>
      </c>
      <c r="F58" s="24" t="s">
        <v>7</v>
      </c>
      <c r="G58" s="69" t="s">
        <v>32</v>
      </c>
    </row>
    <row r="59" spans="1:7" s="56" customFormat="1" x14ac:dyDescent="0.2">
      <c r="A59" s="69" t="s">
        <v>421</v>
      </c>
      <c r="B59" s="69" t="s">
        <v>447</v>
      </c>
      <c r="C59" s="24" t="s">
        <v>6</v>
      </c>
      <c r="D59" s="69">
        <v>52</v>
      </c>
      <c r="E59" s="80">
        <v>34.4</v>
      </c>
      <c r="F59" s="24" t="s">
        <v>7</v>
      </c>
      <c r="G59" s="69" t="s">
        <v>32</v>
      </c>
    </row>
    <row r="60" spans="1:7" s="56" customFormat="1" x14ac:dyDescent="0.2">
      <c r="A60" s="69" t="s">
        <v>421</v>
      </c>
      <c r="B60" s="69" t="s">
        <v>447</v>
      </c>
      <c r="C60" s="24" t="s">
        <v>6</v>
      </c>
      <c r="D60" s="69">
        <v>52</v>
      </c>
      <c r="E60" s="80">
        <v>34.4</v>
      </c>
      <c r="F60" s="24" t="s">
        <v>7</v>
      </c>
      <c r="G60" s="69" t="s">
        <v>32</v>
      </c>
    </row>
    <row r="61" spans="1:7" s="56" customFormat="1" x14ac:dyDescent="0.2">
      <c r="A61" s="69" t="s">
        <v>421</v>
      </c>
      <c r="B61" s="69" t="s">
        <v>448</v>
      </c>
      <c r="C61" s="24" t="s">
        <v>6</v>
      </c>
      <c r="D61" s="69">
        <v>200</v>
      </c>
      <c r="E61" s="80">
        <v>34.435000000000002</v>
      </c>
      <c r="F61" s="24" t="s">
        <v>7</v>
      </c>
      <c r="G61" s="69" t="s">
        <v>32</v>
      </c>
    </row>
    <row r="62" spans="1:7" s="56" customFormat="1" x14ac:dyDescent="0.2">
      <c r="A62" s="69" t="s">
        <v>421</v>
      </c>
      <c r="B62" s="69" t="s">
        <v>449</v>
      </c>
      <c r="C62" s="24" t="s">
        <v>6</v>
      </c>
      <c r="D62" s="69">
        <v>623</v>
      </c>
      <c r="E62" s="80">
        <v>34.435000000000002</v>
      </c>
      <c r="F62" s="24" t="s">
        <v>7</v>
      </c>
      <c r="G62" s="69" t="s">
        <v>32</v>
      </c>
    </row>
    <row r="63" spans="1:7" s="56" customFormat="1" x14ac:dyDescent="0.2">
      <c r="A63" s="69" t="s">
        <v>421</v>
      </c>
      <c r="B63" s="69" t="s">
        <v>449</v>
      </c>
      <c r="C63" s="24" t="s">
        <v>6</v>
      </c>
      <c r="D63" s="69">
        <v>170</v>
      </c>
      <c r="E63" s="80">
        <v>34.435000000000002</v>
      </c>
      <c r="F63" s="24" t="s">
        <v>7</v>
      </c>
      <c r="G63" s="69" t="s">
        <v>32</v>
      </c>
    </row>
    <row r="64" spans="1:7" s="56" customFormat="1" x14ac:dyDescent="0.2">
      <c r="A64" s="69" t="s">
        <v>421</v>
      </c>
      <c r="B64" s="69" t="s">
        <v>449</v>
      </c>
      <c r="C64" s="24" t="s">
        <v>6</v>
      </c>
      <c r="D64" s="69">
        <v>7</v>
      </c>
      <c r="E64" s="80">
        <v>34.435000000000002</v>
      </c>
      <c r="F64" s="24" t="s">
        <v>7</v>
      </c>
      <c r="G64" s="69" t="s">
        <v>32</v>
      </c>
    </row>
    <row r="65" spans="1:7" s="56" customFormat="1" x14ac:dyDescent="0.2">
      <c r="A65" s="69" t="s">
        <v>421</v>
      </c>
      <c r="B65" s="69" t="s">
        <v>450</v>
      </c>
      <c r="C65" s="24" t="s">
        <v>6</v>
      </c>
      <c r="D65" s="69">
        <v>75</v>
      </c>
      <c r="E65" s="80">
        <v>34.4</v>
      </c>
      <c r="F65" s="24" t="s">
        <v>7</v>
      </c>
      <c r="G65" s="69" t="s">
        <v>32</v>
      </c>
    </row>
    <row r="66" spans="1:7" s="56" customFormat="1" x14ac:dyDescent="0.2">
      <c r="A66" s="69" t="s">
        <v>421</v>
      </c>
      <c r="B66" s="69" t="s">
        <v>451</v>
      </c>
      <c r="C66" s="24" t="s">
        <v>6</v>
      </c>
      <c r="D66" s="69">
        <v>25</v>
      </c>
      <c r="E66" s="80">
        <v>34.4</v>
      </c>
      <c r="F66" s="24" t="s">
        <v>7</v>
      </c>
      <c r="G66" s="69" t="s">
        <v>32</v>
      </c>
    </row>
    <row r="67" spans="1:7" s="56" customFormat="1" x14ac:dyDescent="0.2">
      <c r="A67" s="69" t="s">
        <v>421</v>
      </c>
      <c r="B67" s="69" t="s">
        <v>452</v>
      </c>
      <c r="C67" s="24" t="s">
        <v>6</v>
      </c>
      <c r="D67" s="69">
        <v>60</v>
      </c>
      <c r="E67" s="80">
        <v>34.299999999999997</v>
      </c>
      <c r="F67" s="24" t="s">
        <v>7</v>
      </c>
      <c r="G67" s="69" t="s">
        <v>32</v>
      </c>
    </row>
    <row r="68" spans="1:7" s="56" customFormat="1" x14ac:dyDescent="0.2">
      <c r="A68" s="69" t="s">
        <v>421</v>
      </c>
      <c r="B68" s="69" t="s">
        <v>453</v>
      </c>
      <c r="C68" s="24" t="s">
        <v>6</v>
      </c>
      <c r="D68" s="69">
        <v>120</v>
      </c>
      <c r="E68" s="80">
        <v>34.299999999999997</v>
      </c>
      <c r="F68" s="24" t="s">
        <v>7</v>
      </c>
      <c r="G68" s="69" t="s">
        <v>32</v>
      </c>
    </row>
    <row r="69" spans="1:7" s="56" customFormat="1" x14ac:dyDescent="0.2">
      <c r="A69" s="69" t="s">
        <v>421</v>
      </c>
      <c r="B69" s="69" t="s">
        <v>453</v>
      </c>
      <c r="C69" s="24" t="s">
        <v>6</v>
      </c>
      <c r="D69" s="69">
        <v>31</v>
      </c>
      <c r="E69" s="80">
        <v>34.299999999999997</v>
      </c>
      <c r="F69" s="24" t="s">
        <v>7</v>
      </c>
      <c r="G69" s="69" t="s">
        <v>32</v>
      </c>
    </row>
    <row r="70" spans="1:7" s="56" customFormat="1" x14ac:dyDescent="0.2">
      <c r="A70" s="69" t="s">
        <v>421</v>
      </c>
      <c r="B70" s="69" t="s">
        <v>453</v>
      </c>
      <c r="C70" s="24" t="s">
        <v>6</v>
      </c>
      <c r="D70" s="69">
        <v>33</v>
      </c>
      <c r="E70" s="80">
        <v>34.299999999999997</v>
      </c>
      <c r="F70" s="24" t="s">
        <v>7</v>
      </c>
      <c r="G70" s="69" t="s">
        <v>32</v>
      </c>
    </row>
    <row r="71" spans="1:7" s="56" customFormat="1" x14ac:dyDescent="0.2">
      <c r="A71" s="69" t="s">
        <v>421</v>
      </c>
      <c r="B71" s="69" t="s">
        <v>453</v>
      </c>
      <c r="C71" s="24" t="s">
        <v>6</v>
      </c>
      <c r="D71" s="69">
        <v>67</v>
      </c>
      <c r="E71" s="80">
        <v>34.299999999999997</v>
      </c>
      <c r="F71" s="24" t="s">
        <v>7</v>
      </c>
      <c r="G71" s="69" t="s">
        <v>32</v>
      </c>
    </row>
    <row r="72" spans="1:7" s="56" customFormat="1" x14ac:dyDescent="0.2">
      <c r="A72" s="69" t="s">
        <v>421</v>
      </c>
      <c r="B72" s="69" t="s">
        <v>454</v>
      </c>
      <c r="C72" s="24" t="s">
        <v>6</v>
      </c>
      <c r="D72" s="69">
        <v>156</v>
      </c>
      <c r="E72" s="80">
        <v>34.299999999999997</v>
      </c>
      <c r="F72" s="24" t="s">
        <v>7</v>
      </c>
      <c r="G72" s="69" t="s">
        <v>32</v>
      </c>
    </row>
    <row r="73" spans="1:7" s="56" customFormat="1" x14ac:dyDescent="0.2">
      <c r="A73" s="69" t="s">
        <v>421</v>
      </c>
      <c r="B73" s="69" t="s">
        <v>455</v>
      </c>
      <c r="C73" s="24" t="s">
        <v>6</v>
      </c>
      <c r="D73" s="69">
        <v>168</v>
      </c>
      <c r="E73" s="80">
        <v>34.32</v>
      </c>
      <c r="F73" s="24" t="s">
        <v>7</v>
      </c>
      <c r="G73" s="69" t="s">
        <v>32</v>
      </c>
    </row>
    <row r="74" spans="1:7" s="56" customFormat="1" x14ac:dyDescent="0.2">
      <c r="A74" s="69" t="s">
        <v>421</v>
      </c>
      <c r="B74" s="69" t="s">
        <v>456</v>
      </c>
      <c r="C74" s="24" t="s">
        <v>6</v>
      </c>
      <c r="D74" s="69">
        <v>150</v>
      </c>
      <c r="E74" s="80">
        <v>34.325000000000003</v>
      </c>
      <c r="F74" s="24" t="s">
        <v>7</v>
      </c>
      <c r="G74" s="69" t="s">
        <v>32</v>
      </c>
    </row>
    <row r="75" spans="1:7" s="56" customFormat="1" x14ac:dyDescent="0.2">
      <c r="A75" s="69" t="s">
        <v>421</v>
      </c>
      <c r="B75" s="69" t="s">
        <v>456</v>
      </c>
      <c r="C75" s="24" t="s">
        <v>6</v>
      </c>
      <c r="D75" s="69">
        <v>72</v>
      </c>
      <c r="E75" s="80">
        <v>34.325000000000003</v>
      </c>
      <c r="F75" s="24" t="s">
        <v>7</v>
      </c>
      <c r="G75" s="69" t="s">
        <v>32</v>
      </c>
    </row>
    <row r="76" spans="1:7" s="56" customFormat="1" x14ac:dyDescent="0.2">
      <c r="A76" s="69" t="s">
        <v>421</v>
      </c>
      <c r="B76" s="69" t="s">
        <v>456</v>
      </c>
      <c r="C76" s="24" t="s">
        <v>6</v>
      </c>
      <c r="D76" s="69">
        <v>74</v>
      </c>
      <c r="E76" s="80">
        <v>34.325000000000003</v>
      </c>
      <c r="F76" s="24" t="s">
        <v>7</v>
      </c>
      <c r="G76" s="69" t="s">
        <v>32</v>
      </c>
    </row>
    <row r="77" spans="1:7" s="56" customFormat="1" x14ac:dyDescent="0.2">
      <c r="A77" s="69" t="s">
        <v>421</v>
      </c>
      <c r="B77" s="69" t="s">
        <v>456</v>
      </c>
      <c r="C77" s="24" t="s">
        <v>6</v>
      </c>
      <c r="D77" s="69">
        <v>2</v>
      </c>
      <c r="E77" s="80">
        <v>34.325000000000003</v>
      </c>
      <c r="F77" s="24" t="s">
        <v>7</v>
      </c>
      <c r="G77" s="69" t="s">
        <v>32</v>
      </c>
    </row>
    <row r="78" spans="1:7" s="56" customFormat="1" x14ac:dyDescent="0.2">
      <c r="A78" s="69" t="s">
        <v>421</v>
      </c>
      <c r="B78" s="69" t="s">
        <v>456</v>
      </c>
      <c r="C78" s="24" t="s">
        <v>6</v>
      </c>
      <c r="D78" s="69">
        <v>2</v>
      </c>
      <c r="E78" s="80">
        <v>34.325000000000003</v>
      </c>
      <c r="F78" s="24" t="s">
        <v>7</v>
      </c>
      <c r="G78" s="69" t="s">
        <v>32</v>
      </c>
    </row>
    <row r="79" spans="1:7" s="56" customFormat="1" x14ac:dyDescent="0.2">
      <c r="A79" s="69" t="s">
        <v>421</v>
      </c>
      <c r="B79" s="69" t="s">
        <v>457</v>
      </c>
      <c r="C79" s="24" t="s">
        <v>6</v>
      </c>
      <c r="D79" s="69">
        <v>500</v>
      </c>
      <c r="E79" s="80">
        <v>34.314999999999998</v>
      </c>
      <c r="F79" s="24" t="s">
        <v>7</v>
      </c>
      <c r="G79" s="69" t="s">
        <v>32</v>
      </c>
    </row>
    <row r="80" spans="1:7" s="56" customFormat="1" x14ac:dyDescent="0.2">
      <c r="A80" s="69" t="s">
        <v>421</v>
      </c>
      <c r="B80" s="69" t="s">
        <v>458</v>
      </c>
      <c r="C80" s="24" t="s">
        <v>6</v>
      </c>
      <c r="D80" s="69">
        <v>168</v>
      </c>
      <c r="E80" s="80">
        <v>34.325000000000003</v>
      </c>
      <c r="F80" s="24" t="s">
        <v>7</v>
      </c>
      <c r="G80" s="69" t="s">
        <v>32</v>
      </c>
    </row>
    <row r="81" spans="1:7" s="56" customFormat="1" x14ac:dyDescent="0.2">
      <c r="A81" s="69" t="s">
        <v>421</v>
      </c>
      <c r="B81" s="69" t="s">
        <v>459</v>
      </c>
      <c r="C81" s="24" t="s">
        <v>6</v>
      </c>
      <c r="D81" s="69">
        <v>120</v>
      </c>
      <c r="E81" s="80">
        <v>34.35</v>
      </c>
      <c r="F81" s="24" t="s">
        <v>7</v>
      </c>
      <c r="G81" s="69" t="s">
        <v>32</v>
      </c>
    </row>
    <row r="82" spans="1:7" s="56" customFormat="1" x14ac:dyDescent="0.2">
      <c r="A82" s="69" t="s">
        <v>421</v>
      </c>
      <c r="B82" s="69" t="s">
        <v>459</v>
      </c>
      <c r="C82" s="24" t="s">
        <v>6</v>
      </c>
      <c r="D82" s="69">
        <v>5</v>
      </c>
      <c r="E82" s="80">
        <v>34.35</v>
      </c>
      <c r="F82" s="24" t="s">
        <v>7</v>
      </c>
      <c r="G82" s="69" t="s">
        <v>32</v>
      </c>
    </row>
    <row r="83" spans="1:7" s="56" customFormat="1" x14ac:dyDescent="0.2">
      <c r="A83" s="69" t="s">
        <v>421</v>
      </c>
      <c r="B83" s="69" t="s">
        <v>460</v>
      </c>
      <c r="C83" s="24" t="s">
        <v>6</v>
      </c>
      <c r="D83" s="69">
        <v>125</v>
      </c>
      <c r="E83" s="80">
        <v>34.35</v>
      </c>
      <c r="F83" s="24" t="s">
        <v>7</v>
      </c>
      <c r="G83" s="69" t="s">
        <v>32</v>
      </c>
    </row>
    <row r="84" spans="1:7" s="56" customFormat="1" x14ac:dyDescent="0.2">
      <c r="A84" s="69" t="s">
        <v>421</v>
      </c>
      <c r="B84" s="69" t="s">
        <v>461</v>
      </c>
      <c r="C84" s="24" t="s">
        <v>6</v>
      </c>
      <c r="D84" s="69">
        <v>125</v>
      </c>
      <c r="E84" s="80">
        <v>34.35</v>
      </c>
      <c r="F84" s="24" t="s">
        <v>7</v>
      </c>
      <c r="G84" s="69" t="s">
        <v>32</v>
      </c>
    </row>
    <row r="85" spans="1:7" s="56" customFormat="1" x14ac:dyDescent="0.2">
      <c r="A85" s="69" t="s">
        <v>421</v>
      </c>
      <c r="B85" s="69" t="s">
        <v>462</v>
      </c>
      <c r="C85" s="24" t="s">
        <v>6</v>
      </c>
      <c r="D85" s="69">
        <v>82</v>
      </c>
      <c r="E85" s="80">
        <v>34.35</v>
      </c>
      <c r="F85" s="24" t="s">
        <v>7</v>
      </c>
      <c r="G85" s="69" t="s">
        <v>32</v>
      </c>
    </row>
    <row r="86" spans="1:7" s="56" customFormat="1" x14ac:dyDescent="0.2">
      <c r="A86" s="69" t="s">
        <v>421</v>
      </c>
      <c r="B86" s="69" t="s">
        <v>463</v>
      </c>
      <c r="C86" s="24" t="s">
        <v>6</v>
      </c>
      <c r="D86" s="69">
        <v>43</v>
      </c>
      <c r="E86" s="80">
        <v>34.35</v>
      </c>
      <c r="F86" s="24" t="s">
        <v>7</v>
      </c>
      <c r="G86" s="69" t="s">
        <v>32</v>
      </c>
    </row>
    <row r="87" spans="1:7" s="56" customFormat="1" x14ac:dyDescent="0.2">
      <c r="A87" s="69" t="s">
        <v>421</v>
      </c>
      <c r="B87" s="69" t="s">
        <v>464</v>
      </c>
      <c r="C87" s="24" t="s">
        <v>6</v>
      </c>
      <c r="D87" s="69">
        <v>125</v>
      </c>
      <c r="E87" s="80">
        <v>34.35</v>
      </c>
      <c r="F87" s="24" t="s">
        <v>7</v>
      </c>
      <c r="G87" s="69" t="s">
        <v>32</v>
      </c>
    </row>
    <row r="88" spans="1:7" s="56" customFormat="1" x14ac:dyDescent="0.2">
      <c r="A88" s="69" t="s">
        <v>421</v>
      </c>
      <c r="B88" s="69" t="s">
        <v>465</v>
      </c>
      <c r="C88" s="24" t="s">
        <v>6</v>
      </c>
      <c r="D88" s="69">
        <v>125</v>
      </c>
      <c r="E88" s="80">
        <v>34.35</v>
      </c>
      <c r="F88" s="24" t="s">
        <v>7</v>
      </c>
      <c r="G88" s="69" t="s">
        <v>32</v>
      </c>
    </row>
    <row r="89" spans="1:7" s="56" customFormat="1" x14ac:dyDescent="0.2">
      <c r="A89" s="69" t="s">
        <v>421</v>
      </c>
      <c r="B89" s="69" t="s">
        <v>466</v>
      </c>
      <c r="C89" s="24" t="s">
        <v>6</v>
      </c>
      <c r="D89" s="69">
        <v>18</v>
      </c>
      <c r="E89" s="80">
        <v>34.35</v>
      </c>
      <c r="F89" s="24" t="s">
        <v>7</v>
      </c>
      <c r="G89" s="69" t="s">
        <v>32</v>
      </c>
    </row>
    <row r="90" spans="1:7" s="56" customFormat="1" x14ac:dyDescent="0.2">
      <c r="A90" s="69" t="s">
        <v>421</v>
      </c>
      <c r="B90" s="69" t="s">
        <v>466</v>
      </c>
      <c r="C90" s="24" t="s">
        <v>6</v>
      </c>
      <c r="D90" s="69">
        <v>107</v>
      </c>
      <c r="E90" s="80">
        <v>34.35</v>
      </c>
      <c r="F90" s="24" t="s">
        <v>7</v>
      </c>
      <c r="G90" s="69" t="s">
        <v>32</v>
      </c>
    </row>
    <row r="91" spans="1:7" s="56" customFormat="1" x14ac:dyDescent="0.2">
      <c r="A91" s="69" t="s">
        <v>421</v>
      </c>
      <c r="B91" s="69" t="s">
        <v>467</v>
      </c>
      <c r="C91" s="24" t="s">
        <v>6</v>
      </c>
      <c r="D91" s="69">
        <v>125</v>
      </c>
      <c r="E91" s="80">
        <v>34.35</v>
      </c>
      <c r="F91" s="24" t="s">
        <v>7</v>
      </c>
      <c r="G91" s="69" t="s">
        <v>32</v>
      </c>
    </row>
    <row r="92" spans="1:7" s="56" customFormat="1" x14ac:dyDescent="0.2">
      <c r="A92" s="69" t="s">
        <v>421</v>
      </c>
      <c r="B92" s="69" t="s">
        <v>468</v>
      </c>
      <c r="C92" s="24" t="s">
        <v>6</v>
      </c>
      <c r="D92" s="69">
        <v>41</v>
      </c>
      <c r="E92" s="80">
        <v>34.35</v>
      </c>
      <c r="F92" s="24" t="s">
        <v>7</v>
      </c>
      <c r="G92" s="69" t="s">
        <v>32</v>
      </c>
    </row>
    <row r="93" spans="1:7" s="56" customFormat="1" x14ac:dyDescent="0.2">
      <c r="A93" s="69" t="s">
        <v>421</v>
      </c>
      <c r="B93" s="69" t="s">
        <v>468</v>
      </c>
      <c r="C93" s="24" t="s">
        <v>6</v>
      </c>
      <c r="D93" s="69">
        <v>60</v>
      </c>
      <c r="E93" s="80">
        <v>34.35</v>
      </c>
      <c r="F93" s="24" t="s">
        <v>7</v>
      </c>
      <c r="G93" s="69" t="s">
        <v>32</v>
      </c>
    </row>
    <row r="94" spans="1:7" s="56" customFormat="1" x14ac:dyDescent="0.2">
      <c r="A94" s="69" t="s">
        <v>421</v>
      </c>
      <c r="B94" s="69" t="s">
        <v>469</v>
      </c>
      <c r="C94" s="24" t="s">
        <v>6</v>
      </c>
      <c r="D94" s="69">
        <v>24</v>
      </c>
      <c r="E94" s="80">
        <v>34.35</v>
      </c>
      <c r="F94" s="24" t="s">
        <v>7</v>
      </c>
      <c r="G94" s="69" t="s">
        <v>32</v>
      </c>
    </row>
    <row r="95" spans="1:7" s="56" customFormat="1" x14ac:dyDescent="0.2">
      <c r="A95" s="69" t="s">
        <v>421</v>
      </c>
      <c r="B95" s="69" t="s">
        <v>470</v>
      </c>
      <c r="C95" s="24" t="s">
        <v>6</v>
      </c>
      <c r="D95" s="69">
        <v>125</v>
      </c>
      <c r="E95" s="80">
        <v>34.35</v>
      </c>
      <c r="F95" s="24" t="s">
        <v>7</v>
      </c>
      <c r="G95" s="69" t="s">
        <v>32</v>
      </c>
    </row>
    <row r="96" spans="1:7" s="56" customFormat="1" x14ac:dyDescent="0.2">
      <c r="A96" s="69" t="s">
        <v>421</v>
      </c>
      <c r="B96" s="69" t="s">
        <v>471</v>
      </c>
      <c r="C96" s="24" t="s">
        <v>6</v>
      </c>
      <c r="D96" s="69">
        <v>23</v>
      </c>
      <c r="E96" s="80">
        <v>34.299999999999997</v>
      </c>
      <c r="F96" s="24" t="s">
        <v>7</v>
      </c>
      <c r="G96" s="69" t="s">
        <v>32</v>
      </c>
    </row>
    <row r="97" spans="1:7" s="56" customFormat="1" x14ac:dyDescent="0.2">
      <c r="A97" s="69" t="s">
        <v>421</v>
      </c>
      <c r="B97" s="69" t="s">
        <v>472</v>
      </c>
      <c r="C97" s="24" t="s">
        <v>6</v>
      </c>
      <c r="D97" s="69">
        <v>10</v>
      </c>
      <c r="E97" s="80">
        <v>34.299999999999997</v>
      </c>
      <c r="F97" s="24" t="s">
        <v>7</v>
      </c>
      <c r="G97" s="69" t="s">
        <v>32</v>
      </c>
    </row>
    <row r="98" spans="1:7" s="56" customFormat="1" x14ac:dyDescent="0.2">
      <c r="A98" s="69" t="s">
        <v>421</v>
      </c>
      <c r="B98" s="69" t="s">
        <v>473</v>
      </c>
      <c r="C98" s="24" t="s">
        <v>6</v>
      </c>
      <c r="D98" s="69">
        <v>284</v>
      </c>
      <c r="E98" s="80">
        <v>34.335000000000001</v>
      </c>
      <c r="F98" s="24" t="s">
        <v>7</v>
      </c>
      <c r="G98" s="69" t="s">
        <v>32</v>
      </c>
    </row>
    <row r="99" spans="1:7" s="56" customFormat="1" x14ac:dyDescent="0.2">
      <c r="A99" s="69" t="s">
        <v>421</v>
      </c>
      <c r="B99" s="69" t="s">
        <v>473</v>
      </c>
      <c r="C99" s="24" t="s">
        <v>6</v>
      </c>
      <c r="D99" s="69">
        <v>16</v>
      </c>
      <c r="E99" s="80">
        <v>34.335000000000001</v>
      </c>
      <c r="F99" s="24" t="s">
        <v>7</v>
      </c>
      <c r="G99" s="69" t="s">
        <v>32</v>
      </c>
    </row>
    <row r="100" spans="1:7" s="56" customFormat="1" x14ac:dyDescent="0.2">
      <c r="A100" s="69" t="s">
        <v>421</v>
      </c>
      <c r="B100" s="69" t="s">
        <v>473</v>
      </c>
      <c r="C100" s="24" t="s">
        <v>6</v>
      </c>
      <c r="D100" s="69">
        <v>16</v>
      </c>
      <c r="E100" s="80">
        <v>34.335000000000001</v>
      </c>
      <c r="F100" s="24" t="s">
        <v>7</v>
      </c>
      <c r="G100" s="69" t="s">
        <v>32</v>
      </c>
    </row>
    <row r="101" spans="1:7" s="56" customFormat="1" x14ac:dyDescent="0.2">
      <c r="A101" s="69" t="s">
        <v>421</v>
      </c>
      <c r="B101" s="69" t="s">
        <v>473</v>
      </c>
      <c r="C101" s="24" t="s">
        <v>6</v>
      </c>
      <c r="D101" s="69">
        <v>100</v>
      </c>
      <c r="E101" s="80">
        <v>34.335000000000001</v>
      </c>
      <c r="F101" s="24" t="s">
        <v>7</v>
      </c>
      <c r="G101" s="69" t="s">
        <v>32</v>
      </c>
    </row>
    <row r="102" spans="1:7" s="56" customFormat="1" x14ac:dyDescent="0.2">
      <c r="A102" s="69" t="s">
        <v>421</v>
      </c>
      <c r="B102" s="69" t="s">
        <v>473</v>
      </c>
      <c r="C102" s="24" t="s">
        <v>6</v>
      </c>
      <c r="D102" s="69">
        <v>16</v>
      </c>
      <c r="E102" s="80">
        <v>34.335000000000001</v>
      </c>
      <c r="F102" s="24" t="s">
        <v>7</v>
      </c>
      <c r="G102" s="69" t="s">
        <v>32</v>
      </c>
    </row>
    <row r="103" spans="1:7" s="56" customFormat="1" x14ac:dyDescent="0.2">
      <c r="A103" s="69" t="s">
        <v>421</v>
      </c>
      <c r="B103" s="69" t="s">
        <v>473</v>
      </c>
      <c r="C103" s="24" t="s">
        <v>6</v>
      </c>
      <c r="D103" s="69">
        <v>100</v>
      </c>
      <c r="E103" s="80">
        <v>34.335000000000001</v>
      </c>
      <c r="F103" s="24" t="s">
        <v>7</v>
      </c>
      <c r="G103" s="69" t="s">
        <v>32</v>
      </c>
    </row>
    <row r="104" spans="1:7" s="56" customFormat="1" x14ac:dyDescent="0.2">
      <c r="A104" s="69" t="s">
        <v>421</v>
      </c>
      <c r="B104" s="69" t="s">
        <v>473</v>
      </c>
      <c r="C104" s="24" t="s">
        <v>6</v>
      </c>
      <c r="D104" s="69">
        <v>68</v>
      </c>
      <c r="E104" s="80">
        <v>34.335000000000001</v>
      </c>
      <c r="F104" s="24" t="s">
        <v>7</v>
      </c>
      <c r="G104" s="69" t="s">
        <v>32</v>
      </c>
    </row>
    <row r="105" spans="1:7" s="56" customFormat="1" x14ac:dyDescent="0.2">
      <c r="A105" s="69" t="s">
        <v>421</v>
      </c>
      <c r="B105" s="69" t="s">
        <v>473</v>
      </c>
      <c r="C105" s="24" t="s">
        <v>6</v>
      </c>
      <c r="D105" s="69">
        <v>84</v>
      </c>
      <c r="E105" s="80">
        <v>34.335000000000001</v>
      </c>
      <c r="F105" s="24" t="s">
        <v>7</v>
      </c>
      <c r="G105" s="69" t="s">
        <v>32</v>
      </c>
    </row>
    <row r="106" spans="1:7" s="56" customFormat="1" x14ac:dyDescent="0.2">
      <c r="A106" s="69" t="s">
        <v>421</v>
      </c>
      <c r="B106" s="69" t="s">
        <v>473</v>
      </c>
      <c r="C106" s="24" t="s">
        <v>6</v>
      </c>
      <c r="D106" s="69">
        <v>16</v>
      </c>
      <c r="E106" s="80">
        <v>34.335000000000001</v>
      </c>
      <c r="F106" s="24" t="s">
        <v>7</v>
      </c>
      <c r="G106" s="69" t="s">
        <v>32</v>
      </c>
    </row>
    <row r="107" spans="1:7" s="56" customFormat="1" x14ac:dyDescent="0.2">
      <c r="A107" s="69" t="s">
        <v>421</v>
      </c>
      <c r="B107" s="69" t="s">
        <v>474</v>
      </c>
      <c r="C107" s="24" t="s">
        <v>6</v>
      </c>
      <c r="D107" s="69">
        <v>41</v>
      </c>
      <c r="E107" s="80">
        <v>34.36</v>
      </c>
      <c r="F107" s="24" t="s">
        <v>7</v>
      </c>
      <c r="G107" s="69" t="s">
        <v>32</v>
      </c>
    </row>
    <row r="108" spans="1:7" s="56" customFormat="1" x14ac:dyDescent="0.2">
      <c r="A108" s="69" t="s">
        <v>421</v>
      </c>
      <c r="B108" s="69" t="s">
        <v>475</v>
      </c>
      <c r="C108" s="24" t="s">
        <v>6</v>
      </c>
      <c r="D108" s="69">
        <v>63</v>
      </c>
      <c r="E108" s="80">
        <v>34.36</v>
      </c>
      <c r="F108" s="24" t="s">
        <v>7</v>
      </c>
      <c r="G108" s="69" t="s">
        <v>32</v>
      </c>
    </row>
    <row r="109" spans="1:7" s="56" customFormat="1" x14ac:dyDescent="0.2">
      <c r="A109" s="69" t="s">
        <v>421</v>
      </c>
      <c r="B109" s="69" t="s">
        <v>475</v>
      </c>
      <c r="C109" s="24" t="s">
        <v>6</v>
      </c>
      <c r="D109" s="69">
        <v>25</v>
      </c>
      <c r="E109" s="80">
        <v>34.36</v>
      </c>
      <c r="F109" s="24" t="s">
        <v>7</v>
      </c>
      <c r="G109" s="69" t="s">
        <v>32</v>
      </c>
    </row>
    <row r="110" spans="1:7" s="56" customFormat="1" x14ac:dyDescent="0.2">
      <c r="A110" s="69" t="s">
        <v>421</v>
      </c>
      <c r="B110" s="69" t="s">
        <v>476</v>
      </c>
      <c r="C110" s="24" t="s">
        <v>6</v>
      </c>
      <c r="D110" s="69">
        <v>100</v>
      </c>
      <c r="E110" s="80">
        <v>34.36</v>
      </c>
      <c r="F110" s="24" t="s">
        <v>7</v>
      </c>
      <c r="G110" s="69" t="s">
        <v>32</v>
      </c>
    </row>
    <row r="111" spans="1:7" s="56" customFormat="1" x14ac:dyDescent="0.2">
      <c r="A111" s="69" t="s">
        <v>421</v>
      </c>
      <c r="B111" s="69" t="s">
        <v>476</v>
      </c>
      <c r="C111" s="24" t="s">
        <v>6</v>
      </c>
      <c r="D111" s="69">
        <v>112</v>
      </c>
      <c r="E111" s="80">
        <v>34.36</v>
      </c>
      <c r="F111" s="24" t="s">
        <v>7</v>
      </c>
      <c r="G111" s="69" t="s">
        <v>32</v>
      </c>
    </row>
    <row r="112" spans="1:7" s="56" customFormat="1" x14ac:dyDescent="0.2">
      <c r="A112" s="69" t="s">
        <v>421</v>
      </c>
      <c r="B112" s="69" t="s">
        <v>476</v>
      </c>
      <c r="C112" s="24" t="s">
        <v>6</v>
      </c>
      <c r="D112" s="69">
        <v>50</v>
      </c>
      <c r="E112" s="80">
        <v>34.36</v>
      </c>
      <c r="F112" s="24" t="s">
        <v>7</v>
      </c>
      <c r="G112" s="69" t="s">
        <v>32</v>
      </c>
    </row>
    <row r="113" spans="1:7" s="56" customFormat="1" x14ac:dyDescent="0.2">
      <c r="A113" s="69" t="s">
        <v>421</v>
      </c>
      <c r="B113" s="69" t="s">
        <v>477</v>
      </c>
      <c r="C113" s="24" t="s">
        <v>6</v>
      </c>
      <c r="D113" s="69">
        <v>102</v>
      </c>
      <c r="E113" s="80">
        <v>34.344999999999999</v>
      </c>
      <c r="F113" s="24" t="s">
        <v>7</v>
      </c>
      <c r="G113" s="69" t="s">
        <v>32</v>
      </c>
    </row>
    <row r="114" spans="1:7" s="56" customFormat="1" x14ac:dyDescent="0.2">
      <c r="A114" s="69" t="s">
        <v>421</v>
      </c>
      <c r="B114" s="69" t="s">
        <v>478</v>
      </c>
      <c r="C114" s="24" t="s">
        <v>6</v>
      </c>
      <c r="D114" s="69">
        <v>70</v>
      </c>
      <c r="E114" s="80">
        <v>34.340000000000003</v>
      </c>
      <c r="F114" s="24" t="s">
        <v>7</v>
      </c>
      <c r="G114" s="69" t="s">
        <v>32</v>
      </c>
    </row>
    <row r="115" spans="1:7" s="56" customFormat="1" x14ac:dyDescent="0.2">
      <c r="A115" s="69" t="s">
        <v>421</v>
      </c>
      <c r="B115" s="69" t="s">
        <v>478</v>
      </c>
      <c r="C115" s="24" t="s">
        <v>6</v>
      </c>
      <c r="D115" s="69">
        <v>60</v>
      </c>
      <c r="E115" s="80">
        <v>34.340000000000003</v>
      </c>
      <c r="F115" s="24" t="s">
        <v>7</v>
      </c>
      <c r="G115" s="69" t="s">
        <v>32</v>
      </c>
    </row>
    <row r="116" spans="1:7" s="56" customFormat="1" x14ac:dyDescent="0.2">
      <c r="A116" s="69" t="s">
        <v>421</v>
      </c>
      <c r="B116" s="69" t="s">
        <v>479</v>
      </c>
      <c r="C116" s="24" t="s">
        <v>6</v>
      </c>
      <c r="D116" s="69">
        <v>130</v>
      </c>
      <c r="E116" s="80">
        <v>34.35</v>
      </c>
      <c r="F116" s="24" t="s">
        <v>7</v>
      </c>
      <c r="G116" s="69" t="s">
        <v>32</v>
      </c>
    </row>
    <row r="117" spans="1:7" s="56" customFormat="1" x14ac:dyDescent="0.2">
      <c r="A117" s="69" t="s">
        <v>421</v>
      </c>
      <c r="B117" s="69" t="s">
        <v>480</v>
      </c>
      <c r="C117" s="24" t="s">
        <v>6</v>
      </c>
      <c r="D117" s="69">
        <v>350</v>
      </c>
      <c r="E117" s="80">
        <v>34.314999999999998</v>
      </c>
      <c r="F117" s="24" t="s">
        <v>7</v>
      </c>
      <c r="G117" s="69" t="s">
        <v>32</v>
      </c>
    </row>
    <row r="118" spans="1:7" s="56" customFormat="1" x14ac:dyDescent="0.2">
      <c r="A118" s="69" t="s">
        <v>421</v>
      </c>
      <c r="B118" s="69" t="s">
        <v>481</v>
      </c>
      <c r="C118" s="24" t="s">
        <v>6</v>
      </c>
      <c r="D118" s="69">
        <v>80</v>
      </c>
      <c r="E118" s="80">
        <v>34.314999999999998</v>
      </c>
      <c r="F118" s="24" t="s">
        <v>7</v>
      </c>
      <c r="G118" s="69" t="s">
        <v>32</v>
      </c>
    </row>
    <row r="119" spans="1:7" s="56" customFormat="1" x14ac:dyDescent="0.2">
      <c r="A119" s="69" t="s">
        <v>421</v>
      </c>
      <c r="B119" s="69" t="s">
        <v>482</v>
      </c>
      <c r="C119" s="24" t="s">
        <v>6</v>
      </c>
      <c r="D119" s="69">
        <v>100</v>
      </c>
      <c r="E119" s="80">
        <v>34.314999999999998</v>
      </c>
      <c r="F119" s="24" t="s">
        <v>7</v>
      </c>
      <c r="G119" s="69" t="s">
        <v>32</v>
      </c>
    </row>
    <row r="120" spans="1:7" s="56" customFormat="1" x14ac:dyDescent="0.2">
      <c r="A120" s="69" t="s">
        <v>421</v>
      </c>
      <c r="B120" s="69" t="s">
        <v>482</v>
      </c>
      <c r="C120" s="24" t="s">
        <v>6</v>
      </c>
      <c r="D120" s="69">
        <v>86</v>
      </c>
      <c r="E120" s="80">
        <v>34.314999999999998</v>
      </c>
      <c r="F120" s="24" t="s">
        <v>7</v>
      </c>
      <c r="G120" s="69" t="s">
        <v>32</v>
      </c>
    </row>
    <row r="121" spans="1:7" s="56" customFormat="1" x14ac:dyDescent="0.2">
      <c r="A121" s="69" t="s">
        <v>421</v>
      </c>
      <c r="B121" s="69" t="s">
        <v>482</v>
      </c>
      <c r="C121" s="24" t="s">
        <v>6</v>
      </c>
      <c r="D121" s="69">
        <v>34</v>
      </c>
      <c r="E121" s="80">
        <v>34.314999999999998</v>
      </c>
      <c r="F121" s="24" t="s">
        <v>7</v>
      </c>
      <c r="G121" s="69" t="s">
        <v>32</v>
      </c>
    </row>
    <row r="122" spans="1:7" s="56" customFormat="1" x14ac:dyDescent="0.2">
      <c r="A122" s="69" t="s">
        <v>421</v>
      </c>
      <c r="B122" s="69" t="s">
        <v>483</v>
      </c>
      <c r="C122" s="24" t="s">
        <v>6</v>
      </c>
      <c r="D122" s="69">
        <v>31</v>
      </c>
      <c r="E122" s="80">
        <v>34.314999999999998</v>
      </c>
      <c r="F122" s="24" t="s">
        <v>7</v>
      </c>
      <c r="G122" s="69" t="s">
        <v>32</v>
      </c>
    </row>
    <row r="123" spans="1:7" s="56" customFormat="1" x14ac:dyDescent="0.2">
      <c r="A123" s="69" t="s">
        <v>421</v>
      </c>
      <c r="B123" s="69" t="s">
        <v>484</v>
      </c>
      <c r="C123" s="24" t="s">
        <v>6</v>
      </c>
      <c r="D123" s="69">
        <v>100</v>
      </c>
      <c r="E123" s="80">
        <v>34.314999999999998</v>
      </c>
      <c r="F123" s="24" t="s">
        <v>7</v>
      </c>
      <c r="G123" s="69" t="s">
        <v>32</v>
      </c>
    </row>
    <row r="124" spans="1:7" s="56" customFormat="1" x14ac:dyDescent="0.2">
      <c r="A124" s="69" t="s">
        <v>421</v>
      </c>
      <c r="B124" s="69" t="s">
        <v>484</v>
      </c>
      <c r="C124" s="24" t="s">
        <v>6</v>
      </c>
      <c r="D124" s="69">
        <v>69</v>
      </c>
      <c r="E124" s="80">
        <v>34.314999999999998</v>
      </c>
      <c r="F124" s="24" t="s">
        <v>7</v>
      </c>
      <c r="G124" s="69" t="s">
        <v>32</v>
      </c>
    </row>
    <row r="125" spans="1:7" s="56" customFormat="1" x14ac:dyDescent="0.2">
      <c r="A125" s="69" t="s">
        <v>421</v>
      </c>
      <c r="B125" s="69" t="s">
        <v>485</v>
      </c>
      <c r="C125" s="24" t="s">
        <v>6</v>
      </c>
      <c r="D125" s="69">
        <v>42</v>
      </c>
      <c r="E125" s="80">
        <v>34.25</v>
      </c>
      <c r="F125" s="24" t="s">
        <v>7</v>
      </c>
      <c r="G125" s="69" t="s">
        <v>32</v>
      </c>
    </row>
    <row r="126" spans="1:7" s="56" customFormat="1" x14ac:dyDescent="0.2">
      <c r="A126" s="69" t="s">
        <v>421</v>
      </c>
      <c r="B126" s="69" t="s">
        <v>485</v>
      </c>
      <c r="C126" s="24" t="s">
        <v>6</v>
      </c>
      <c r="D126" s="69">
        <v>46</v>
      </c>
      <c r="E126" s="80">
        <v>34.25</v>
      </c>
      <c r="F126" s="24" t="s">
        <v>7</v>
      </c>
      <c r="G126" s="69" t="s">
        <v>32</v>
      </c>
    </row>
    <row r="127" spans="1:7" s="56" customFormat="1" x14ac:dyDescent="0.2">
      <c r="A127" s="69" t="s">
        <v>421</v>
      </c>
      <c r="B127" s="69" t="s">
        <v>486</v>
      </c>
      <c r="C127" s="24" t="s">
        <v>6</v>
      </c>
      <c r="D127" s="69">
        <v>100</v>
      </c>
      <c r="E127" s="80">
        <v>34.244999999999997</v>
      </c>
      <c r="F127" s="24" t="s">
        <v>7</v>
      </c>
      <c r="G127" s="69" t="s">
        <v>32</v>
      </c>
    </row>
    <row r="128" spans="1:7" s="56" customFormat="1" x14ac:dyDescent="0.2">
      <c r="A128" s="69" t="s">
        <v>421</v>
      </c>
      <c r="B128" s="69" t="s">
        <v>487</v>
      </c>
      <c r="C128" s="24" t="s">
        <v>6</v>
      </c>
      <c r="D128" s="69">
        <v>94</v>
      </c>
      <c r="E128" s="80">
        <v>34.22</v>
      </c>
      <c r="F128" s="24" t="s">
        <v>7</v>
      </c>
      <c r="G128" s="69" t="s">
        <v>32</v>
      </c>
    </row>
    <row r="129" spans="1:7" s="56" customFormat="1" x14ac:dyDescent="0.2">
      <c r="A129" s="69" t="s">
        <v>421</v>
      </c>
      <c r="B129" s="69" t="s">
        <v>488</v>
      </c>
      <c r="C129" s="24" t="s">
        <v>6</v>
      </c>
      <c r="D129" s="69">
        <v>15</v>
      </c>
      <c r="E129" s="80">
        <v>34.22</v>
      </c>
      <c r="F129" s="24" t="s">
        <v>7</v>
      </c>
      <c r="G129" s="69" t="s">
        <v>32</v>
      </c>
    </row>
    <row r="130" spans="1:7" s="56" customFormat="1" x14ac:dyDescent="0.2">
      <c r="A130" s="69" t="s">
        <v>421</v>
      </c>
      <c r="B130" s="69" t="s">
        <v>489</v>
      </c>
      <c r="C130" s="24" t="s">
        <v>6</v>
      </c>
      <c r="D130" s="69">
        <v>255</v>
      </c>
      <c r="E130" s="80">
        <v>34.244999999999997</v>
      </c>
      <c r="F130" s="24" t="s">
        <v>7</v>
      </c>
      <c r="G130" s="69" t="s">
        <v>32</v>
      </c>
    </row>
    <row r="131" spans="1:7" s="56" customFormat="1" x14ac:dyDescent="0.2">
      <c r="A131" s="69" t="s">
        <v>421</v>
      </c>
      <c r="B131" s="69" t="s">
        <v>489</v>
      </c>
      <c r="C131" s="24" t="s">
        <v>6</v>
      </c>
      <c r="D131" s="69">
        <v>45</v>
      </c>
      <c r="E131" s="80">
        <v>34.244999999999997</v>
      </c>
      <c r="F131" s="24" t="s">
        <v>7</v>
      </c>
      <c r="G131" s="69" t="s">
        <v>32</v>
      </c>
    </row>
    <row r="132" spans="1:7" s="56" customFormat="1" x14ac:dyDescent="0.2">
      <c r="A132" s="69" t="s">
        <v>421</v>
      </c>
      <c r="B132" s="69" t="s">
        <v>490</v>
      </c>
      <c r="C132" s="24" t="s">
        <v>6</v>
      </c>
      <c r="D132" s="69">
        <v>144</v>
      </c>
      <c r="E132" s="80">
        <v>34.314999999999998</v>
      </c>
      <c r="F132" s="24" t="s">
        <v>7</v>
      </c>
      <c r="G132" s="69" t="s">
        <v>32</v>
      </c>
    </row>
    <row r="133" spans="1:7" s="56" customFormat="1" x14ac:dyDescent="0.2">
      <c r="A133" s="69" t="s">
        <v>421</v>
      </c>
      <c r="B133" s="69" t="s">
        <v>491</v>
      </c>
      <c r="C133" s="24" t="s">
        <v>6</v>
      </c>
      <c r="D133" s="69">
        <v>76</v>
      </c>
      <c r="E133" s="80">
        <v>34.314999999999998</v>
      </c>
      <c r="F133" s="24" t="s">
        <v>7</v>
      </c>
      <c r="G133" s="69" t="s">
        <v>32</v>
      </c>
    </row>
    <row r="134" spans="1:7" s="56" customFormat="1" x14ac:dyDescent="0.2">
      <c r="A134" s="69" t="s">
        <v>421</v>
      </c>
      <c r="B134" s="69" t="s">
        <v>491</v>
      </c>
      <c r="C134" s="24" t="s">
        <v>6</v>
      </c>
      <c r="D134" s="69">
        <v>70</v>
      </c>
      <c r="E134" s="80">
        <v>34.314999999999998</v>
      </c>
      <c r="F134" s="24" t="s">
        <v>7</v>
      </c>
      <c r="G134" s="69" t="s">
        <v>32</v>
      </c>
    </row>
    <row r="135" spans="1:7" s="56" customFormat="1" x14ac:dyDescent="0.2">
      <c r="A135" s="69" t="s">
        <v>421</v>
      </c>
      <c r="B135" s="69" t="s">
        <v>492</v>
      </c>
      <c r="C135" s="24" t="s">
        <v>6</v>
      </c>
      <c r="D135" s="69">
        <v>65</v>
      </c>
      <c r="E135" s="80">
        <v>34.314999999999998</v>
      </c>
      <c r="F135" s="24" t="s">
        <v>7</v>
      </c>
      <c r="G135" s="69" t="s">
        <v>32</v>
      </c>
    </row>
    <row r="136" spans="1:7" s="56" customFormat="1" x14ac:dyDescent="0.2">
      <c r="A136" s="69" t="s">
        <v>421</v>
      </c>
      <c r="B136" s="69" t="s">
        <v>492</v>
      </c>
      <c r="C136" s="24" t="s">
        <v>6</v>
      </c>
      <c r="D136" s="69">
        <v>5</v>
      </c>
      <c r="E136" s="80">
        <v>34.314999999999998</v>
      </c>
      <c r="F136" s="24" t="s">
        <v>7</v>
      </c>
      <c r="G136" s="69" t="s">
        <v>32</v>
      </c>
    </row>
    <row r="137" spans="1:7" s="56" customFormat="1" x14ac:dyDescent="0.2">
      <c r="A137" s="69" t="s">
        <v>421</v>
      </c>
      <c r="B137" s="69" t="s">
        <v>493</v>
      </c>
      <c r="C137" s="24" t="s">
        <v>6</v>
      </c>
      <c r="D137" s="69">
        <v>70</v>
      </c>
      <c r="E137" s="80">
        <v>34.314999999999998</v>
      </c>
      <c r="F137" s="24" t="s">
        <v>7</v>
      </c>
      <c r="G137" s="69" t="s">
        <v>32</v>
      </c>
    </row>
    <row r="138" spans="1:7" s="56" customFormat="1" x14ac:dyDescent="0.2">
      <c r="A138" s="69" t="s">
        <v>421</v>
      </c>
      <c r="B138" s="69" t="s">
        <v>494</v>
      </c>
      <c r="C138" s="24" t="s">
        <v>6</v>
      </c>
      <c r="D138" s="69">
        <v>45</v>
      </c>
      <c r="E138" s="80">
        <v>34.314999999999998</v>
      </c>
      <c r="F138" s="24" t="s">
        <v>7</v>
      </c>
      <c r="G138" s="69" t="s">
        <v>32</v>
      </c>
    </row>
    <row r="139" spans="1:7" s="56" customFormat="1" x14ac:dyDescent="0.2">
      <c r="A139" s="69" t="s">
        <v>421</v>
      </c>
      <c r="B139" s="69" t="s">
        <v>494</v>
      </c>
      <c r="C139" s="24" t="s">
        <v>6</v>
      </c>
      <c r="D139" s="69">
        <v>25</v>
      </c>
      <c r="E139" s="80">
        <v>34.314999999999998</v>
      </c>
      <c r="F139" s="24" t="s">
        <v>7</v>
      </c>
      <c r="G139" s="69" t="s">
        <v>32</v>
      </c>
    </row>
    <row r="140" spans="1:7" s="56" customFormat="1" x14ac:dyDescent="0.2">
      <c r="A140" s="69" t="s">
        <v>421</v>
      </c>
      <c r="B140" s="69" t="s">
        <v>495</v>
      </c>
      <c r="C140" s="24" t="s">
        <v>6</v>
      </c>
      <c r="D140" s="69">
        <v>2</v>
      </c>
      <c r="E140" s="80">
        <v>34.33</v>
      </c>
      <c r="F140" s="24" t="s">
        <v>7</v>
      </c>
      <c r="G140" s="69" t="s">
        <v>32</v>
      </c>
    </row>
    <row r="141" spans="1:7" s="56" customFormat="1" x14ac:dyDescent="0.2">
      <c r="A141" s="69" t="s">
        <v>421</v>
      </c>
      <c r="B141" s="69" t="s">
        <v>495</v>
      </c>
      <c r="C141" s="24" t="s">
        <v>6</v>
      </c>
      <c r="D141" s="69">
        <v>198</v>
      </c>
      <c r="E141" s="80">
        <v>34.33</v>
      </c>
      <c r="F141" s="24" t="s">
        <v>7</v>
      </c>
      <c r="G141" s="69" t="s">
        <v>32</v>
      </c>
    </row>
    <row r="142" spans="1:7" s="56" customFormat="1" x14ac:dyDescent="0.2">
      <c r="A142" s="69" t="s">
        <v>421</v>
      </c>
      <c r="B142" s="69" t="s">
        <v>496</v>
      </c>
      <c r="C142" s="24" t="s">
        <v>6</v>
      </c>
      <c r="D142" s="69">
        <v>300</v>
      </c>
      <c r="E142" s="80">
        <v>34.115000000000002</v>
      </c>
      <c r="F142" s="24" t="s">
        <v>7</v>
      </c>
      <c r="G142" s="69" t="s">
        <v>32</v>
      </c>
    </row>
    <row r="143" spans="1:7" s="56" customFormat="1" x14ac:dyDescent="0.2">
      <c r="A143" s="69" t="s">
        <v>421</v>
      </c>
      <c r="B143" s="69" t="s">
        <v>496</v>
      </c>
      <c r="C143" s="24" t="s">
        <v>6</v>
      </c>
      <c r="D143" s="69">
        <v>100</v>
      </c>
      <c r="E143" s="80">
        <v>34.115000000000002</v>
      </c>
      <c r="F143" s="24" t="s">
        <v>7</v>
      </c>
      <c r="G143" s="69" t="s">
        <v>32</v>
      </c>
    </row>
    <row r="144" spans="1:7" s="56" customFormat="1" x14ac:dyDescent="0.2">
      <c r="A144" s="69" t="s">
        <v>421</v>
      </c>
      <c r="B144" s="69" t="s">
        <v>496</v>
      </c>
      <c r="C144" s="24" t="s">
        <v>6</v>
      </c>
      <c r="D144" s="69">
        <v>100</v>
      </c>
      <c r="E144" s="80">
        <v>34.115000000000002</v>
      </c>
      <c r="F144" s="24" t="s">
        <v>7</v>
      </c>
      <c r="G144" s="69" t="s">
        <v>32</v>
      </c>
    </row>
    <row r="145" spans="1:7" s="56" customFormat="1" x14ac:dyDescent="0.2">
      <c r="A145" s="69" t="s">
        <v>421</v>
      </c>
      <c r="B145" s="69" t="s">
        <v>497</v>
      </c>
      <c r="C145" s="24" t="s">
        <v>6</v>
      </c>
      <c r="D145" s="69">
        <v>127</v>
      </c>
      <c r="E145" s="80">
        <v>34.15</v>
      </c>
      <c r="F145" s="24" t="s">
        <v>7</v>
      </c>
      <c r="G145" s="69" t="s">
        <v>32</v>
      </c>
    </row>
    <row r="146" spans="1:7" s="56" customFormat="1" x14ac:dyDescent="0.2">
      <c r="A146" s="69" t="s">
        <v>421</v>
      </c>
      <c r="B146" s="69" t="s">
        <v>497</v>
      </c>
      <c r="C146" s="24" t="s">
        <v>6</v>
      </c>
      <c r="D146" s="69">
        <v>23</v>
      </c>
      <c r="E146" s="80">
        <v>34.15</v>
      </c>
      <c r="F146" s="24" t="s">
        <v>7</v>
      </c>
      <c r="G146" s="69" t="s">
        <v>32</v>
      </c>
    </row>
    <row r="147" spans="1:7" s="56" customFormat="1" x14ac:dyDescent="0.2">
      <c r="A147" s="69" t="s">
        <v>421</v>
      </c>
      <c r="B147" s="69" t="s">
        <v>497</v>
      </c>
      <c r="C147" s="24" t="s">
        <v>6</v>
      </c>
      <c r="D147" s="69">
        <v>23</v>
      </c>
      <c r="E147" s="80">
        <v>34.15</v>
      </c>
      <c r="F147" s="24" t="s">
        <v>7</v>
      </c>
      <c r="G147" s="69" t="s">
        <v>32</v>
      </c>
    </row>
    <row r="148" spans="1:7" s="56" customFormat="1" x14ac:dyDescent="0.2">
      <c r="A148" s="69" t="s">
        <v>421</v>
      </c>
      <c r="B148" s="69" t="s">
        <v>497</v>
      </c>
      <c r="C148" s="24" t="s">
        <v>6</v>
      </c>
      <c r="D148" s="69">
        <v>23</v>
      </c>
      <c r="E148" s="80">
        <v>34.15</v>
      </c>
      <c r="F148" s="24" t="s">
        <v>7</v>
      </c>
      <c r="G148" s="69" t="s">
        <v>32</v>
      </c>
    </row>
    <row r="149" spans="1:7" s="56" customFormat="1" x14ac:dyDescent="0.2">
      <c r="A149" s="69" t="s">
        <v>421</v>
      </c>
      <c r="B149" s="69" t="s">
        <v>497</v>
      </c>
      <c r="C149" s="24" t="s">
        <v>6</v>
      </c>
      <c r="D149" s="69">
        <v>23</v>
      </c>
      <c r="E149" s="80">
        <v>34.15</v>
      </c>
      <c r="F149" s="24" t="s">
        <v>7</v>
      </c>
      <c r="G149" s="69" t="s">
        <v>32</v>
      </c>
    </row>
    <row r="150" spans="1:7" s="56" customFormat="1" x14ac:dyDescent="0.2">
      <c r="A150" s="69" t="s">
        <v>421</v>
      </c>
      <c r="B150" s="69" t="s">
        <v>497</v>
      </c>
      <c r="C150" s="24" t="s">
        <v>6</v>
      </c>
      <c r="D150" s="69">
        <v>81</v>
      </c>
      <c r="E150" s="80">
        <v>34.15</v>
      </c>
      <c r="F150" s="24" t="s">
        <v>7</v>
      </c>
      <c r="G150" s="69" t="s">
        <v>32</v>
      </c>
    </row>
    <row r="151" spans="1:7" s="56" customFormat="1" x14ac:dyDescent="0.2">
      <c r="A151" s="69" t="s">
        <v>421</v>
      </c>
      <c r="B151" s="69" t="s">
        <v>498</v>
      </c>
      <c r="C151" s="24" t="s">
        <v>6</v>
      </c>
      <c r="D151" s="69">
        <v>75</v>
      </c>
      <c r="E151" s="80">
        <v>34.159999999999997</v>
      </c>
      <c r="F151" s="24" t="s">
        <v>7</v>
      </c>
      <c r="G151" s="69" t="s">
        <v>32</v>
      </c>
    </row>
    <row r="152" spans="1:7" s="56" customFormat="1" x14ac:dyDescent="0.2">
      <c r="A152" s="69" t="s">
        <v>421</v>
      </c>
      <c r="B152" s="69" t="s">
        <v>498</v>
      </c>
      <c r="C152" s="24" t="s">
        <v>6</v>
      </c>
      <c r="D152" s="69">
        <v>75</v>
      </c>
      <c r="E152" s="80">
        <v>34.159999999999997</v>
      </c>
      <c r="F152" s="24" t="s">
        <v>7</v>
      </c>
      <c r="G152" s="69" t="s">
        <v>32</v>
      </c>
    </row>
    <row r="153" spans="1:7" s="56" customFormat="1" x14ac:dyDescent="0.2">
      <c r="A153" s="69" t="s">
        <v>421</v>
      </c>
      <c r="B153" s="69" t="s">
        <v>498</v>
      </c>
      <c r="C153" s="24" t="s">
        <v>6</v>
      </c>
      <c r="D153" s="69">
        <v>75</v>
      </c>
      <c r="E153" s="80">
        <v>34.159999999999997</v>
      </c>
      <c r="F153" s="24" t="s">
        <v>7</v>
      </c>
      <c r="G153" s="69" t="s">
        <v>32</v>
      </c>
    </row>
    <row r="154" spans="1:7" s="56" customFormat="1" x14ac:dyDescent="0.2">
      <c r="A154" s="69" t="s">
        <v>421</v>
      </c>
      <c r="B154" s="69" t="s">
        <v>498</v>
      </c>
      <c r="C154" s="24" t="s">
        <v>6</v>
      </c>
      <c r="D154" s="69">
        <v>75</v>
      </c>
      <c r="E154" s="80">
        <v>34.159999999999997</v>
      </c>
      <c r="F154" s="24" t="s">
        <v>7</v>
      </c>
      <c r="G154" s="69" t="s">
        <v>32</v>
      </c>
    </row>
    <row r="155" spans="1:7" s="56" customFormat="1" x14ac:dyDescent="0.2">
      <c r="A155" s="69" t="s">
        <v>421</v>
      </c>
      <c r="B155" s="69" t="s">
        <v>499</v>
      </c>
      <c r="C155" s="24" t="s">
        <v>6</v>
      </c>
      <c r="D155" s="69">
        <v>125</v>
      </c>
      <c r="E155" s="80">
        <v>34.255000000000003</v>
      </c>
      <c r="F155" s="24" t="s">
        <v>7</v>
      </c>
      <c r="G155" s="69" t="s">
        <v>32</v>
      </c>
    </row>
    <row r="156" spans="1:7" s="56" customFormat="1" x14ac:dyDescent="0.2">
      <c r="A156" s="69" t="s">
        <v>421</v>
      </c>
      <c r="B156" s="69" t="s">
        <v>499</v>
      </c>
      <c r="C156" s="24" t="s">
        <v>6</v>
      </c>
      <c r="D156" s="69">
        <v>175</v>
      </c>
      <c r="E156" s="80">
        <v>34.255000000000003</v>
      </c>
      <c r="F156" s="24" t="s">
        <v>7</v>
      </c>
      <c r="G156" s="69" t="s">
        <v>32</v>
      </c>
    </row>
    <row r="157" spans="1:7" s="56" customFormat="1" x14ac:dyDescent="0.2">
      <c r="F157" s="73"/>
      <c r="G157" s="73"/>
    </row>
    <row r="158" spans="1:7" s="56" customFormat="1" x14ac:dyDescent="0.2">
      <c r="F158" s="73"/>
      <c r="G158" s="73"/>
    </row>
    <row r="159" spans="1:7" s="56" customFormat="1" x14ac:dyDescent="0.2">
      <c r="F159" s="73"/>
      <c r="G159" s="73"/>
    </row>
    <row r="160" spans="1:7" s="56" customFormat="1" x14ac:dyDescent="0.2">
      <c r="F160" s="73"/>
      <c r="G160" s="73"/>
    </row>
    <row r="161" spans="6:7" s="56" customFormat="1" x14ac:dyDescent="0.2">
      <c r="F161" s="73"/>
      <c r="G161" s="73"/>
    </row>
    <row r="162" spans="6:7" s="56" customFormat="1" x14ac:dyDescent="0.2">
      <c r="F162" s="73"/>
      <c r="G162" s="73"/>
    </row>
    <row r="163" spans="6:7" s="56" customFormat="1" x14ac:dyDescent="0.2">
      <c r="F163" s="73"/>
      <c r="G163" s="73"/>
    </row>
    <row r="164" spans="6:7" s="56" customFormat="1" x14ac:dyDescent="0.2">
      <c r="F164" s="73"/>
      <c r="G164" s="73"/>
    </row>
    <row r="165" spans="6:7" s="56" customFormat="1" x14ac:dyDescent="0.2">
      <c r="F165" s="73"/>
      <c r="G165" s="73"/>
    </row>
    <row r="166" spans="6:7" s="56" customFormat="1" x14ac:dyDescent="0.2">
      <c r="F166" s="73"/>
      <c r="G166" s="73"/>
    </row>
    <row r="167" spans="6:7" s="56" customFormat="1" x14ac:dyDescent="0.2">
      <c r="F167" s="73"/>
      <c r="G167" s="73"/>
    </row>
    <row r="168" spans="6:7" s="56" customFormat="1" x14ac:dyDescent="0.2">
      <c r="F168" s="73"/>
      <c r="G168" s="73"/>
    </row>
    <row r="169" spans="6:7" s="56" customFormat="1" x14ac:dyDescent="0.2">
      <c r="F169" s="73"/>
      <c r="G169" s="73"/>
    </row>
    <row r="170" spans="6:7" s="56" customFormat="1" x14ac:dyDescent="0.2">
      <c r="F170" s="73"/>
      <c r="G170" s="73"/>
    </row>
    <row r="171" spans="6:7" s="56" customFormat="1" x14ac:dyDescent="0.2">
      <c r="F171" s="73"/>
      <c r="G171" s="73"/>
    </row>
    <row r="172" spans="6:7" s="56" customFormat="1" x14ac:dyDescent="0.2">
      <c r="F172" s="73"/>
      <c r="G172" s="73"/>
    </row>
    <row r="173" spans="6:7" s="56" customFormat="1" x14ac:dyDescent="0.2">
      <c r="F173" s="73"/>
      <c r="G173" s="73"/>
    </row>
    <row r="174" spans="6:7" s="56" customFormat="1" x14ac:dyDescent="0.2">
      <c r="F174" s="73"/>
      <c r="G174" s="73"/>
    </row>
    <row r="175" spans="6:7" s="56" customFormat="1" x14ac:dyDescent="0.2">
      <c r="F175" s="73"/>
      <c r="G175" s="73"/>
    </row>
    <row r="176" spans="6:7" s="56" customFormat="1" x14ac:dyDescent="0.2">
      <c r="F176" s="73"/>
      <c r="G176" s="73"/>
    </row>
    <row r="177" spans="6:7" s="56" customFormat="1" x14ac:dyDescent="0.2">
      <c r="F177" s="73"/>
      <c r="G177" s="73"/>
    </row>
    <row r="178" spans="6:7" s="56" customFormat="1" x14ac:dyDescent="0.2">
      <c r="F178" s="73"/>
      <c r="G178" s="73"/>
    </row>
    <row r="179" spans="6:7" s="56" customFormat="1" x14ac:dyDescent="0.2">
      <c r="F179" s="73"/>
      <c r="G179" s="73"/>
    </row>
    <row r="180" spans="6:7" s="56" customFormat="1" x14ac:dyDescent="0.2">
      <c r="F180" s="73"/>
      <c r="G180" s="73"/>
    </row>
    <row r="181" spans="6:7" s="56" customFormat="1" x14ac:dyDescent="0.2">
      <c r="F181" s="73"/>
      <c r="G181" s="73"/>
    </row>
    <row r="182" spans="6:7" s="56" customFormat="1" x14ac:dyDescent="0.2">
      <c r="F182" s="73"/>
      <c r="G182" s="73"/>
    </row>
    <row r="183" spans="6:7" s="56" customFormat="1" x14ac:dyDescent="0.2">
      <c r="F183" s="73"/>
      <c r="G183" s="73"/>
    </row>
    <row r="184" spans="6:7" s="56" customFormat="1" x14ac:dyDescent="0.2">
      <c r="F184" s="73"/>
      <c r="G184" s="73"/>
    </row>
    <row r="185" spans="6:7" s="56" customFormat="1" x14ac:dyDescent="0.2">
      <c r="F185" s="73"/>
      <c r="G185" s="73"/>
    </row>
    <row r="186" spans="6:7" s="56" customFormat="1" x14ac:dyDescent="0.2">
      <c r="F186" s="73"/>
      <c r="G186" s="73"/>
    </row>
    <row r="187" spans="6:7" s="56" customFormat="1" x14ac:dyDescent="0.2">
      <c r="F187" s="73"/>
      <c r="G187" s="73"/>
    </row>
    <row r="188" spans="6:7" s="56" customFormat="1" x14ac:dyDescent="0.2">
      <c r="F188" s="73"/>
      <c r="G188" s="73"/>
    </row>
    <row r="189" spans="6:7" s="56" customFormat="1" x14ac:dyDescent="0.2">
      <c r="F189" s="73"/>
      <c r="G189" s="73"/>
    </row>
    <row r="190" spans="6:7" s="56" customFormat="1" x14ac:dyDescent="0.2">
      <c r="F190" s="73"/>
      <c r="G190" s="73"/>
    </row>
    <row r="191" spans="6:7" s="56" customFormat="1" x14ac:dyDescent="0.2">
      <c r="F191" s="73"/>
      <c r="G191" s="73"/>
    </row>
    <row r="192" spans="6:7" s="56" customFormat="1" x14ac:dyDescent="0.2">
      <c r="F192" s="73"/>
      <c r="G192" s="73"/>
    </row>
    <row r="193" spans="6:7" s="56" customFormat="1" x14ac:dyDescent="0.2">
      <c r="F193" s="73"/>
      <c r="G193" s="73"/>
    </row>
    <row r="194" spans="6:7" s="56" customFormat="1" x14ac:dyDescent="0.2">
      <c r="F194" s="73"/>
      <c r="G194" s="73"/>
    </row>
    <row r="195" spans="6:7" s="56" customFormat="1" x14ac:dyDescent="0.2">
      <c r="F195" s="73"/>
      <c r="G195" s="73"/>
    </row>
    <row r="196" spans="6:7" s="56" customFormat="1" x14ac:dyDescent="0.2">
      <c r="F196" s="73"/>
      <c r="G196" s="73"/>
    </row>
    <row r="197" spans="6:7" s="56" customFormat="1" x14ac:dyDescent="0.2">
      <c r="F197" s="73"/>
      <c r="G197" s="73"/>
    </row>
    <row r="198" spans="6:7" s="56" customFormat="1" x14ac:dyDescent="0.2">
      <c r="F198" s="73"/>
      <c r="G198" s="73"/>
    </row>
    <row r="199" spans="6:7" s="56" customFormat="1" x14ac:dyDescent="0.2">
      <c r="F199" s="73"/>
      <c r="G199" s="73"/>
    </row>
    <row r="200" spans="6:7" s="56" customFormat="1" x14ac:dyDescent="0.2">
      <c r="F200" s="73"/>
      <c r="G200" s="73"/>
    </row>
    <row r="201" spans="6:7" s="56" customFormat="1" x14ac:dyDescent="0.2">
      <c r="F201" s="73"/>
      <c r="G201" s="73"/>
    </row>
    <row r="202" spans="6:7" s="56" customFormat="1" x14ac:dyDescent="0.2">
      <c r="F202" s="73"/>
      <c r="G202" s="73"/>
    </row>
    <row r="203" spans="6:7" s="56" customFormat="1" x14ac:dyDescent="0.2">
      <c r="F203" s="73"/>
      <c r="G203" s="73"/>
    </row>
    <row r="204" spans="6:7" s="56" customFormat="1" x14ac:dyDescent="0.2">
      <c r="F204" s="73"/>
      <c r="G204" s="73"/>
    </row>
    <row r="205" spans="6:7" s="56" customFormat="1" x14ac:dyDescent="0.2">
      <c r="F205" s="73"/>
      <c r="G205" s="73"/>
    </row>
    <row r="206" spans="6:7" s="56" customFormat="1" x14ac:dyDescent="0.2">
      <c r="F206" s="73"/>
      <c r="G206" s="73"/>
    </row>
    <row r="207" spans="6:7" s="56" customFormat="1" x14ac:dyDescent="0.2">
      <c r="F207" s="73"/>
      <c r="G207" s="73"/>
    </row>
    <row r="208" spans="6:7" s="56" customFormat="1" x14ac:dyDescent="0.2">
      <c r="F208" s="73"/>
      <c r="G208" s="73"/>
    </row>
    <row r="209" spans="6:7" s="56" customFormat="1" x14ac:dyDescent="0.2">
      <c r="F209" s="73"/>
      <c r="G209" s="73"/>
    </row>
    <row r="210" spans="6:7" s="56" customFormat="1" x14ac:dyDescent="0.2">
      <c r="F210" s="73"/>
      <c r="G210" s="73"/>
    </row>
    <row r="211" spans="6:7" s="56" customFormat="1" x14ac:dyDescent="0.2">
      <c r="F211" s="73"/>
      <c r="G211" s="73"/>
    </row>
    <row r="212" spans="6:7" s="56" customFormat="1" x14ac:dyDescent="0.2">
      <c r="F212" s="73"/>
      <c r="G212" s="73"/>
    </row>
    <row r="213" spans="6:7" s="56" customFormat="1" x14ac:dyDescent="0.2">
      <c r="F213" s="73"/>
      <c r="G213" s="73"/>
    </row>
    <row r="214" spans="6:7" s="56" customFormat="1" x14ac:dyDescent="0.2">
      <c r="F214" s="73"/>
      <c r="G214" s="73"/>
    </row>
    <row r="215" spans="6:7" s="56" customFormat="1" x14ac:dyDescent="0.2">
      <c r="F215" s="73"/>
      <c r="G215" s="73"/>
    </row>
    <row r="216" spans="6:7" s="56" customFormat="1" x14ac:dyDescent="0.2">
      <c r="F216" s="73"/>
      <c r="G216" s="73"/>
    </row>
    <row r="217" spans="6:7" s="56" customFormat="1" x14ac:dyDescent="0.2">
      <c r="F217" s="73"/>
      <c r="G217" s="73"/>
    </row>
    <row r="218" spans="6:7" s="56" customFormat="1" x14ac:dyDescent="0.2">
      <c r="F218" s="73"/>
      <c r="G218" s="73"/>
    </row>
    <row r="219" spans="6:7" s="56" customFormat="1" x14ac:dyDescent="0.2">
      <c r="F219" s="73"/>
      <c r="G219" s="73"/>
    </row>
    <row r="220" spans="6:7" s="56" customFormat="1" x14ac:dyDescent="0.2">
      <c r="F220" s="73"/>
      <c r="G220" s="73"/>
    </row>
    <row r="221" spans="6:7" s="56" customFormat="1" x14ac:dyDescent="0.2">
      <c r="F221" s="73"/>
      <c r="G221" s="73"/>
    </row>
    <row r="222" spans="6:7" s="56" customFormat="1" x14ac:dyDescent="0.2">
      <c r="F222" s="73"/>
      <c r="G222" s="73"/>
    </row>
    <row r="223" spans="6:7" s="56" customFormat="1" x14ac:dyDescent="0.2">
      <c r="F223" s="73"/>
      <c r="G223" s="73"/>
    </row>
    <row r="224" spans="6:7" s="56" customFormat="1" x14ac:dyDescent="0.2">
      <c r="F224" s="73"/>
      <c r="G224" s="73"/>
    </row>
    <row r="225" spans="6:7" s="56" customFormat="1" x14ac:dyDescent="0.2">
      <c r="F225" s="73"/>
      <c r="G225" s="73"/>
    </row>
    <row r="226" spans="6:7" s="56" customFormat="1" x14ac:dyDescent="0.2">
      <c r="F226" s="73"/>
      <c r="G226" s="73"/>
    </row>
    <row r="227" spans="6:7" s="56" customFormat="1" x14ac:dyDescent="0.2">
      <c r="F227" s="73"/>
      <c r="G227" s="73"/>
    </row>
    <row r="228" spans="6:7" s="56" customFormat="1" x14ac:dyDescent="0.2">
      <c r="F228" s="73"/>
      <c r="G228" s="73"/>
    </row>
    <row r="229" spans="6:7" s="56" customFormat="1" x14ac:dyDescent="0.2">
      <c r="F229" s="73"/>
      <c r="G229" s="73"/>
    </row>
    <row r="230" spans="6:7" s="56" customFormat="1" x14ac:dyDescent="0.2">
      <c r="F230" s="73"/>
      <c r="G230" s="73"/>
    </row>
    <row r="231" spans="6:7" s="56" customFormat="1" x14ac:dyDescent="0.2">
      <c r="F231" s="73"/>
      <c r="G231" s="73"/>
    </row>
    <row r="232" spans="6:7" s="56" customFormat="1" x14ac:dyDescent="0.2">
      <c r="F232" s="73"/>
      <c r="G232" s="73"/>
    </row>
    <row r="233" spans="6:7" s="56" customFormat="1" x14ac:dyDescent="0.2">
      <c r="F233" s="73"/>
      <c r="G233" s="73"/>
    </row>
    <row r="234" spans="6:7" s="56" customFormat="1" x14ac:dyDescent="0.2">
      <c r="F234" s="73"/>
      <c r="G234" s="73"/>
    </row>
    <row r="235" spans="6:7" s="56" customFormat="1" x14ac:dyDescent="0.2">
      <c r="F235" s="73"/>
      <c r="G235" s="73"/>
    </row>
    <row r="236" spans="6:7" s="56" customFormat="1" x14ac:dyDescent="0.2">
      <c r="F236" s="73"/>
      <c r="G236" s="73"/>
    </row>
    <row r="237" spans="6:7" s="56" customFormat="1" x14ac:dyDescent="0.2">
      <c r="F237" s="73"/>
      <c r="G237" s="73"/>
    </row>
    <row r="238" spans="6:7" s="56" customFormat="1" x14ac:dyDescent="0.2">
      <c r="F238" s="73"/>
      <c r="G238" s="73"/>
    </row>
    <row r="239" spans="6:7" s="56" customFormat="1" x14ac:dyDescent="0.2">
      <c r="F239" s="73"/>
      <c r="G239" s="73"/>
    </row>
    <row r="240" spans="6:7" s="56" customFormat="1" x14ac:dyDescent="0.2">
      <c r="F240" s="73"/>
      <c r="G240" s="73"/>
    </row>
    <row r="241" spans="6:7" s="56" customFormat="1" x14ac:dyDescent="0.2">
      <c r="F241" s="73"/>
      <c r="G241" s="73"/>
    </row>
    <row r="242" spans="6:7" s="56" customFormat="1" x14ac:dyDescent="0.2">
      <c r="F242" s="73"/>
      <c r="G242" s="73"/>
    </row>
    <row r="243" spans="6:7" s="56" customFormat="1" x14ac:dyDescent="0.2">
      <c r="F243" s="73"/>
      <c r="G243" s="73"/>
    </row>
    <row r="244" spans="6:7" s="56" customFormat="1" x14ac:dyDescent="0.2">
      <c r="F244" s="73"/>
      <c r="G244" s="73"/>
    </row>
    <row r="245" spans="6:7" s="56" customFormat="1" x14ac:dyDescent="0.2">
      <c r="F245" s="73"/>
      <c r="G245" s="73"/>
    </row>
    <row r="246" spans="6:7" s="56" customFormat="1" x14ac:dyDescent="0.2">
      <c r="F246" s="73"/>
      <c r="G246" s="73"/>
    </row>
    <row r="247" spans="6:7" s="56" customFormat="1" x14ac:dyDescent="0.2">
      <c r="F247" s="73"/>
      <c r="G247" s="73"/>
    </row>
    <row r="248" spans="6:7" s="56" customFormat="1" x14ac:dyDescent="0.2">
      <c r="F248" s="73"/>
      <c r="G248" s="73"/>
    </row>
    <row r="249" spans="6:7" s="56" customFormat="1" x14ac:dyDescent="0.2">
      <c r="F249" s="73"/>
      <c r="G249" s="73"/>
    </row>
    <row r="250" spans="6:7" s="56" customFormat="1" x14ac:dyDescent="0.2">
      <c r="F250" s="73"/>
      <c r="G250" s="73"/>
    </row>
    <row r="251" spans="6:7" s="56" customFormat="1" x14ac:dyDescent="0.2">
      <c r="F251" s="73"/>
      <c r="G251" s="73"/>
    </row>
    <row r="252" spans="6:7" s="56" customFormat="1" x14ac:dyDescent="0.2">
      <c r="F252" s="73"/>
      <c r="G252" s="73"/>
    </row>
    <row r="253" spans="6:7" s="56" customFormat="1" x14ac:dyDescent="0.2">
      <c r="F253" s="73"/>
      <c r="G253" s="73"/>
    </row>
    <row r="254" spans="6:7" s="56" customFormat="1" x14ac:dyDescent="0.2">
      <c r="F254" s="73"/>
      <c r="G254" s="73"/>
    </row>
    <row r="255" spans="6:7" s="56" customFormat="1" x14ac:dyDescent="0.2">
      <c r="F255" s="73"/>
      <c r="G255" s="73"/>
    </row>
    <row r="256" spans="6:7" s="56" customFormat="1" x14ac:dyDescent="0.2">
      <c r="F256" s="73"/>
      <c r="G256" s="73"/>
    </row>
    <row r="257" spans="6:7" s="56" customFormat="1" x14ac:dyDescent="0.2">
      <c r="F257" s="73"/>
      <c r="G257" s="73"/>
    </row>
    <row r="258" spans="6:7" s="56" customFormat="1" x14ac:dyDescent="0.2">
      <c r="F258" s="73"/>
      <c r="G258" s="73"/>
    </row>
    <row r="259" spans="6:7" s="56" customFormat="1" x14ac:dyDescent="0.2">
      <c r="F259" s="73"/>
      <c r="G259" s="73"/>
    </row>
    <row r="260" spans="6:7" s="56" customFormat="1" x14ac:dyDescent="0.2">
      <c r="F260" s="73"/>
      <c r="G260" s="73"/>
    </row>
    <row r="261" spans="6:7" s="56" customFormat="1" x14ac:dyDescent="0.2">
      <c r="F261" s="73"/>
      <c r="G261" s="73"/>
    </row>
    <row r="262" spans="6:7" s="56" customFormat="1" x14ac:dyDescent="0.2">
      <c r="F262" s="73"/>
      <c r="G262" s="73"/>
    </row>
    <row r="263" spans="6:7" s="56" customFormat="1" x14ac:dyDescent="0.2">
      <c r="F263" s="73"/>
      <c r="G263" s="73"/>
    </row>
    <row r="264" spans="6:7" s="56" customFormat="1" x14ac:dyDescent="0.2">
      <c r="F264" s="73"/>
      <c r="G264" s="73"/>
    </row>
    <row r="265" spans="6:7" s="56" customFormat="1" x14ac:dyDescent="0.2">
      <c r="F265" s="73"/>
      <c r="G265" s="73"/>
    </row>
    <row r="266" spans="6:7" s="56" customFormat="1" x14ac:dyDescent="0.2">
      <c r="F266" s="73"/>
      <c r="G266" s="73"/>
    </row>
    <row r="267" spans="6:7" s="56" customFormat="1" x14ac:dyDescent="0.2">
      <c r="F267" s="73"/>
      <c r="G267" s="73"/>
    </row>
    <row r="268" spans="6:7" s="56" customFormat="1" x14ac:dyDescent="0.2">
      <c r="F268" s="73"/>
      <c r="G268" s="73"/>
    </row>
    <row r="269" spans="6:7" s="56" customFormat="1" x14ac:dyDescent="0.2">
      <c r="F269" s="73"/>
      <c r="G269" s="73"/>
    </row>
    <row r="270" spans="6:7" s="56" customFormat="1" x14ac:dyDescent="0.2">
      <c r="F270" s="73"/>
      <c r="G270" s="73"/>
    </row>
    <row r="271" spans="6:7" s="56" customFormat="1" x14ac:dyDescent="0.2">
      <c r="F271" s="73"/>
      <c r="G271" s="73"/>
    </row>
    <row r="272" spans="6:7" s="56" customFormat="1" x14ac:dyDescent="0.2">
      <c r="F272" s="73"/>
      <c r="G272" s="73"/>
    </row>
    <row r="273" spans="6:7" s="56" customFormat="1" x14ac:dyDescent="0.2">
      <c r="F273" s="73"/>
      <c r="G273" s="73"/>
    </row>
    <row r="274" spans="6:7" s="56" customFormat="1" x14ac:dyDescent="0.2">
      <c r="F274" s="73"/>
      <c r="G274" s="73"/>
    </row>
    <row r="275" spans="6:7" s="56" customFormat="1" x14ac:dyDescent="0.2">
      <c r="F275" s="73"/>
      <c r="G275" s="73"/>
    </row>
    <row r="276" spans="6:7" s="56" customFormat="1" x14ac:dyDescent="0.2">
      <c r="F276" s="73"/>
      <c r="G276" s="73"/>
    </row>
    <row r="277" spans="6:7" s="56" customFormat="1" x14ac:dyDescent="0.2">
      <c r="F277" s="73"/>
      <c r="G277" s="73"/>
    </row>
    <row r="278" spans="6:7" s="56" customFormat="1" x14ac:dyDescent="0.2">
      <c r="F278" s="73"/>
      <c r="G278" s="73"/>
    </row>
    <row r="279" spans="6:7" s="56" customFormat="1" x14ac:dyDescent="0.2">
      <c r="F279" s="73"/>
      <c r="G279" s="73"/>
    </row>
    <row r="280" spans="6:7" s="56" customFormat="1" x14ac:dyDescent="0.2">
      <c r="F280" s="73"/>
      <c r="G280" s="73"/>
    </row>
    <row r="281" spans="6:7" s="56" customFormat="1" x14ac:dyDescent="0.2">
      <c r="F281" s="73"/>
      <c r="G281" s="73"/>
    </row>
    <row r="282" spans="6:7" s="56" customFormat="1" x14ac:dyDescent="0.2">
      <c r="F282" s="73"/>
      <c r="G282" s="73"/>
    </row>
    <row r="283" spans="6:7" s="56" customFormat="1" x14ac:dyDescent="0.2">
      <c r="F283" s="73"/>
      <c r="G283" s="73"/>
    </row>
    <row r="284" spans="6:7" s="56" customFormat="1" x14ac:dyDescent="0.2">
      <c r="F284" s="73"/>
      <c r="G284" s="73"/>
    </row>
    <row r="285" spans="6:7" s="56" customFormat="1" x14ac:dyDescent="0.2">
      <c r="F285" s="73"/>
      <c r="G285" s="73"/>
    </row>
    <row r="286" spans="6:7" s="56" customFormat="1" x14ac:dyDescent="0.2">
      <c r="F286" s="73"/>
      <c r="G286" s="73"/>
    </row>
    <row r="287" spans="6:7" s="56" customFormat="1" x14ac:dyDescent="0.2">
      <c r="F287" s="73"/>
      <c r="G287" s="73"/>
    </row>
    <row r="288" spans="6:7" s="56" customFormat="1" x14ac:dyDescent="0.2">
      <c r="F288" s="73"/>
      <c r="G288" s="73"/>
    </row>
    <row r="289" spans="6:7" s="56" customFormat="1" x14ac:dyDescent="0.2">
      <c r="F289" s="73"/>
      <c r="G289" s="73"/>
    </row>
    <row r="290" spans="6:7" s="56" customFormat="1" x14ac:dyDescent="0.2">
      <c r="F290" s="73"/>
      <c r="G290" s="73"/>
    </row>
    <row r="291" spans="6:7" s="56" customFormat="1" x14ac:dyDescent="0.2">
      <c r="F291" s="73"/>
      <c r="G291" s="73"/>
    </row>
    <row r="292" spans="6:7" s="56" customFormat="1" x14ac:dyDescent="0.2">
      <c r="F292" s="73"/>
      <c r="G292" s="73"/>
    </row>
    <row r="293" spans="6:7" s="56" customFormat="1" x14ac:dyDescent="0.2">
      <c r="F293" s="73"/>
      <c r="G293" s="73"/>
    </row>
    <row r="294" spans="6:7" s="56" customFormat="1" x14ac:dyDescent="0.2">
      <c r="F294" s="73"/>
      <c r="G294" s="73"/>
    </row>
    <row r="295" spans="6:7" s="56" customFormat="1" x14ac:dyDescent="0.2">
      <c r="F295" s="73"/>
      <c r="G295" s="73"/>
    </row>
    <row r="296" spans="6:7" s="56" customFormat="1" x14ac:dyDescent="0.2">
      <c r="F296" s="73"/>
      <c r="G296" s="73"/>
    </row>
    <row r="297" spans="6:7" s="56" customFormat="1" x14ac:dyDescent="0.2">
      <c r="F297" s="73"/>
      <c r="G297" s="73"/>
    </row>
    <row r="298" spans="6:7" s="56" customFormat="1" x14ac:dyDescent="0.2">
      <c r="F298" s="73"/>
      <c r="G298" s="73"/>
    </row>
    <row r="299" spans="6:7" s="56" customFormat="1" x14ac:dyDescent="0.2">
      <c r="F299" s="73"/>
      <c r="G299" s="73"/>
    </row>
    <row r="300" spans="6:7" s="56" customFormat="1" x14ac:dyDescent="0.2">
      <c r="F300" s="73"/>
      <c r="G300" s="73"/>
    </row>
    <row r="301" spans="6:7" s="56" customFormat="1" x14ac:dyDescent="0.2">
      <c r="F301" s="73"/>
      <c r="G301" s="73"/>
    </row>
    <row r="302" spans="6:7" s="56" customFormat="1" x14ac:dyDescent="0.2">
      <c r="F302" s="73"/>
      <c r="G302" s="73"/>
    </row>
    <row r="303" spans="6:7" s="56" customFormat="1" x14ac:dyDescent="0.2">
      <c r="F303" s="73"/>
      <c r="G303" s="73"/>
    </row>
    <row r="304" spans="6:7" s="56" customFormat="1" x14ac:dyDescent="0.2">
      <c r="F304" s="73"/>
      <c r="G304" s="73"/>
    </row>
    <row r="305" spans="6:7" s="56" customFormat="1" x14ac:dyDescent="0.2">
      <c r="F305" s="73"/>
      <c r="G305" s="73"/>
    </row>
    <row r="306" spans="6:7" s="56" customFormat="1" x14ac:dyDescent="0.2">
      <c r="F306" s="73"/>
      <c r="G306" s="73"/>
    </row>
    <row r="307" spans="6:7" s="56" customFormat="1" x14ac:dyDescent="0.2">
      <c r="F307" s="73"/>
      <c r="G307" s="73"/>
    </row>
    <row r="308" spans="6:7" s="56" customFormat="1" x14ac:dyDescent="0.2">
      <c r="F308" s="73"/>
      <c r="G308" s="73"/>
    </row>
    <row r="309" spans="6:7" s="56" customFormat="1" x14ac:dyDescent="0.2">
      <c r="F309" s="73"/>
      <c r="G309" s="73"/>
    </row>
    <row r="310" spans="6:7" s="56" customFormat="1" x14ac:dyDescent="0.2">
      <c r="F310" s="73"/>
      <c r="G310" s="73"/>
    </row>
    <row r="311" spans="6:7" s="56" customFormat="1" x14ac:dyDescent="0.2">
      <c r="F311" s="73"/>
      <c r="G311" s="73"/>
    </row>
    <row r="312" spans="6:7" s="56" customFormat="1" x14ac:dyDescent="0.2">
      <c r="F312" s="73"/>
      <c r="G312" s="73"/>
    </row>
    <row r="313" spans="6:7" s="56" customFormat="1" x14ac:dyDescent="0.2">
      <c r="F313" s="73"/>
      <c r="G313" s="73"/>
    </row>
    <row r="314" spans="6:7" s="56" customFormat="1" x14ac:dyDescent="0.2">
      <c r="F314" s="73"/>
      <c r="G314" s="73"/>
    </row>
    <row r="315" spans="6:7" s="56" customFormat="1" x14ac:dyDescent="0.2">
      <c r="F315" s="73"/>
      <c r="G315" s="73"/>
    </row>
    <row r="316" spans="6:7" s="56" customFormat="1" x14ac:dyDescent="0.2">
      <c r="F316" s="73"/>
      <c r="G316" s="73"/>
    </row>
    <row r="317" spans="6:7" s="56" customFormat="1" x14ac:dyDescent="0.2">
      <c r="F317" s="73"/>
      <c r="G317" s="73"/>
    </row>
    <row r="318" spans="6:7" s="56" customFormat="1" x14ac:dyDescent="0.2">
      <c r="F318" s="73"/>
      <c r="G318" s="73"/>
    </row>
    <row r="319" spans="6:7" s="56" customFormat="1" x14ac:dyDescent="0.2">
      <c r="F319" s="73"/>
      <c r="G319" s="73"/>
    </row>
    <row r="320" spans="6:7" s="56" customFormat="1" x14ac:dyDescent="0.2">
      <c r="F320" s="73"/>
      <c r="G320" s="73"/>
    </row>
    <row r="321" spans="6:7" s="56" customFormat="1" x14ac:dyDescent="0.2">
      <c r="F321" s="73"/>
      <c r="G321" s="73"/>
    </row>
    <row r="322" spans="6:7" s="56" customFormat="1" x14ac:dyDescent="0.2">
      <c r="F322" s="73"/>
      <c r="G322" s="73"/>
    </row>
    <row r="323" spans="6:7" s="56" customFormat="1" x14ac:dyDescent="0.2">
      <c r="F323" s="73"/>
      <c r="G323" s="73"/>
    </row>
    <row r="324" spans="6:7" s="56" customFormat="1" x14ac:dyDescent="0.2">
      <c r="F324" s="73"/>
      <c r="G324" s="73"/>
    </row>
    <row r="325" spans="6:7" s="56" customFormat="1" x14ac:dyDescent="0.2">
      <c r="F325" s="73"/>
      <c r="G325" s="73"/>
    </row>
    <row r="326" spans="6:7" s="56" customFormat="1" x14ac:dyDescent="0.2">
      <c r="F326" s="73"/>
      <c r="G326" s="73"/>
    </row>
    <row r="327" spans="6:7" s="56" customFormat="1" x14ac:dyDescent="0.2">
      <c r="F327" s="73"/>
      <c r="G327" s="73"/>
    </row>
    <row r="328" spans="6:7" s="56" customFormat="1" x14ac:dyDescent="0.2">
      <c r="F328" s="73"/>
      <c r="G328" s="73"/>
    </row>
    <row r="329" spans="6:7" s="56" customFormat="1" x14ac:dyDescent="0.2">
      <c r="F329" s="73"/>
      <c r="G329" s="73"/>
    </row>
    <row r="330" spans="6:7" s="56" customFormat="1" x14ac:dyDescent="0.2">
      <c r="F330" s="73"/>
      <c r="G330" s="73"/>
    </row>
    <row r="331" spans="6:7" s="56" customFormat="1" x14ac:dyDescent="0.2">
      <c r="F331" s="73"/>
      <c r="G331" s="73"/>
    </row>
    <row r="332" spans="6:7" s="56" customFormat="1" x14ac:dyDescent="0.2">
      <c r="F332" s="73"/>
      <c r="G332" s="73"/>
    </row>
    <row r="333" spans="6:7" s="56" customFormat="1" x14ac:dyDescent="0.2">
      <c r="F333" s="73"/>
      <c r="G333" s="73"/>
    </row>
    <row r="334" spans="6:7" s="56" customFormat="1" x14ac:dyDescent="0.2">
      <c r="F334" s="73"/>
      <c r="G334" s="73"/>
    </row>
    <row r="335" spans="6:7" s="56" customFormat="1" x14ac:dyDescent="0.2">
      <c r="F335" s="73"/>
      <c r="G335" s="73"/>
    </row>
    <row r="336" spans="6:7" s="56" customFormat="1" x14ac:dyDescent="0.2">
      <c r="F336" s="73"/>
      <c r="G336" s="73"/>
    </row>
    <row r="337" spans="6:7" s="56" customFormat="1" x14ac:dyDescent="0.2">
      <c r="F337" s="73"/>
      <c r="G337" s="73"/>
    </row>
    <row r="338" spans="6:7" s="56" customFormat="1" x14ac:dyDescent="0.2">
      <c r="F338" s="73"/>
      <c r="G338" s="73"/>
    </row>
    <row r="339" spans="6:7" s="56" customFormat="1" x14ac:dyDescent="0.2">
      <c r="F339" s="73"/>
      <c r="G339" s="73"/>
    </row>
    <row r="340" spans="6:7" s="56" customFormat="1" x14ac:dyDescent="0.2">
      <c r="F340" s="73"/>
      <c r="G340" s="73"/>
    </row>
    <row r="341" spans="6:7" s="56" customFormat="1" x14ac:dyDescent="0.2">
      <c r="F341" s="73"/>
      <c r="G341" s="73"/>
    </row>
    <row r="342" spans="6:7" s="56" customFormat="1" x14ac:dyDescent="0.2">
      <c r="F342" s="73"/>
      <c r="G342" s="73"/>
    </row>
    <row r="343" spans="6:7" s="56" customFormat="1" x14ac:dyDescent="0.2">
      <c r="F343" s="73"/>
      <c r="G343" s="73"/>
    </row>
    <row r="344" spans="6:7" s="56" customFormat="1" x14ac:dyDescent="0.2">
      <c r="F344" s="73"/>
      <c r="G344" s="73"/>
    </row>
    <row r="345" spans="6:7" s="56" customFormat="1" x14ac:dyDescent="0.2">
      <c r="F345" s="73"/>
      <c r="G345" s="73"/>
    </row>
    <row r="346" spans="6:7" s="56" customFormat="1" x14ac:dyDescent="0.2">
      <c r="F346" s="73"/>
      <c r="G346" s="73"/>
    </row>
    <row r="347" spans="6:7" s="56" customFormat="1" x14ac:dyDescent="0.2">
      <c r="F347" s="73"/>
      <c r="G347" s="73"/>
    </row>
    <row r="348" spans="6:7" s="56" customFormat="1" x14ac:dyDescent="0.2">
      <c r="F348" s="73"/>
      <c r="G348" s="73"/>
    </row>
    <row r="349" spans="6:7" s="56" customFormat="1" x14ac:dyDescent="0.2">
      <c r="F349" s="73"/>
      <c r="G349" s="73"/>
    </row>
    <row r="350" spans="6:7" s="56" customFormat="1" x14ac:dyDescent="0.2">
      <c r="F350" s="73"/>
      <c r="G350" s="73"/>
    </row>
    <row r="351" spans="6:7" s="56" customFormat="1" x14ac:dyDescent="0.2">
      <c r="F351" s="73"/>
      <c r="G351" s="73"/>
    </row>
    <row r="352" spans="6:7" s="56" customFormat="1" x14ac:dyDescent="0.2">
      <c r="F352" s="73"/>
      <c r="G352" s="73"/>
    </row>
    <row r="353" spans="6:7" s="56" customFormat="1" x14ac:dyDescent="0.2">
      <c r="F353" s="73"/>
      <c r="G353" s="73"/>
    </row>
    <row r="354" spans="6:7" s="56" customFormat="1" x14ac:dyDescent="0.2">
      <c r="F354" s="73"/>
      <c r="G354" s="73"/>
    </row>
    <row r="355" spans="6:7" s="56" customFormat="1" x14ac:dyDescent="0.2">
      <c r="F355" s="73"/>
      <c r="G355" s="73"/>
    </row>
    <row r="356" spans="6:7" s="56" customFormat="1" x14ac:dyDescent="0.2">
      <c r="F356" s="73"/>
      <c r="G356" s="73"/>
    </row>
    <row r="357" spans="6:7" s="56" customFormat="1" x14ac:dyDescent="0.2">
      <c r="F357" s="73"/>
      <c r="G357" s="73"/>
    </row>
    <row r="358" spans="6:7" s="56" customFormat="1" x14ac:dyDescent="0.2">
      <c r="F358" s="73"/>
      <c r="G358" s="73"/>
    </row>
    <row r="359" spans="6:7" s="56" customFormat="1" x14ac:dyDescent="0.2">
      <c r="F359" s="73"/>
      <c r="G359" s="73"/>
    </row>
    <row r="360" spans="6:7" s="56" customFormat="1" x14ac:dyDescent="0.2">
      <c r="F360" s="73"/>
      <c r="G360" s="73"/>
    </row>
    <row r="361" spans="6:7" s="56" customFormat="1" x14ac:dyDescent="0.2">
      <c r="F361" s="73"/>
      <c r="G361" s="73"/>
    </row>
    <row r="362" spans="6:7" s="56" customFormat="1" x14ac:dyDescent="0.2">
      <c r="F362" s="73"/>
      <c r="G362" s="73"/>
    </row>
    <row r="363" spans="6:7" s="56" customFormat="1" x14ac:dyDescent="0.2">
      <c r="F363" s="73"/>
      <c r="G363" s="73"/>
    </row>
    <row r="364" spans="6:7" s="56" customFormat="1" x14ac:dyDescent="0.2">
      <c r="F364" s="73"/>
      <c r="G364" s="73"/>
    </row>
    <row r="365" spans="6:7" s="56" customFormat="1" x14ac:dyDescent="0.2">
      <c r="F365" s="73"/>
      <c r="G365" s="73"/>
    </row>
    <row r="366" spans="6:7" s="56" customFormat="1" x14ac:dyDescent="0.2">
      <c r="F366" s="73"/>
      <c r="G366" s="73"/>
    </row>
    <row r="367" spans="6:7" s="56" customFormat="1" x14ac:dyDescent="0.2">
      <c r="F367" s="73"/>
      <c r="G367" s="73"/>
    </row>
    <row r="368" spans="6:7" s="56" customFormat="1" x14ac:dyDescent="0.2">
      <c r="F368" s="73"/>
      <c r="G368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23Oct17</vt:lpstr>
      <vt:lpstr>Details 24Oct17</vt:lpstr>
      <vt:lpstr>Details 25Oct17</vt:lpstr>
      <vt:lpstr>Details 26Oct17</vt:lpstr>
      <vt:lpstr>Details 27Oct17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2017-09-07T14:40:38Z</cp:lastPrinted>
  <dcterms:created xsi:type="dcterms:W3CDTF">2013-03-18T09:03:56Z</dcterms:created>
  <dcterms:modified xsi:type="dcterms:W3CDTF">2017-10-27T18:34:29Z</dcterms:modified>
</cp:coreProperties>
</file>