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22Jan18" sheetId="26" r:id="rId3"/>
    <sheet name="Details 23Jan18" sheetId="28" r:id="rId4"/>
    <sheet name="Details 24Jan18" sheetId="29" r:id="rId5"/>
    <sheet name="Details 25Jan18" sheetId="30" r:id="rId6"/>
    <sheet name="Details 26Jan18" sheetId="31" r:id="rId7"/>
  </sheets>
  <calcPr calcId="145621"/>
</workbook>
</file>

<file path=xl/calcChain.xml><?xml version="1.0" encoding="utf-8"?>
<calcChain xmlns="http://schemas.openxmlformats.org/spreadsheetml/2006/main">
  <c r="E12" i="23" l="1"/>
  <c r="F11" i="23" l="1"/>
  <c r="F12" i="23"/>
  <c r="E11" i="23" l="1"/>
  <c r="E10" i="23" l="1"/>
  <c r="F9" i="23"/>
  <c r="F10" i="23"/>
  <c r="E9" i="23"/>
  <c r="E8" i="23" l="1"/>
  <c r="E13" i="23" l="1"/>
  <c r="C13" i="23"/>
  <c r="C30" i="22" l="1"/>
  <c r="C6" i="22" s="1"/>
  <c r="C7" i="22" s="1"/>
  <c r="E30" i="22"/>
  <c r="E6" i="22" s="1"/>
  <c r="F8" i="23"/>
  <c r="F13" i="23" l="1"/>
  <c r="D6" i="22" l="1"/>
  <c r="D13" i="23"/>
  <c r="D30" i="22" s="1"/>
</calcChain>
</file>

<file path=xl/sharedStrings.xml><?xml version="1.0" encoding="utf-8"?>
<sst xmlns="http://schemas.openxmlformats.org/spreadsheetml/2006/main" count="2482" uniqueCount="555">
  <si>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</si>
  <si>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</si>
  <si>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</si>
  <si>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</si>
  <si>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</si>
  <si>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</si>
  <si>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</si>
  <si>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</si>
  <si>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</si>
  <si>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</si>
  <si>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</si>
  <si>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</si>
  <si>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</si>
  <si>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</si>
  <si>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</si>
  <si>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</si>
  <si>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</si>
  <si>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</si>
  <si>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</si>
  <si>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</si>
  <si>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</si>
  <si>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</si>
  <si>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</si>
  <si>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</si>
  <si>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</si>
  <si>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</si>
  <si>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</si>
  <si>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</si>
  <si>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</si>
  <si>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</si>
  <si>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</si>
  <si>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</si>
  <si>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</si>
  <si>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</si>
  <si>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</si>
  <si>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</si>
  <si>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</si>
  <si>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</si>
  <si>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</si>
  <si>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</si>
  <si>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</si>
  <si>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</si>
  <si>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</si>
  <si>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</si>
  <si>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</si>
  <si>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</si>
  <si>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</si>
  <si>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</si>
  <si>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</si>
  <si>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</si>
  <si>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</si>
  <si>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</si>
  <si>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</si>
  <si>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Period: 06-09-2017 - 26-01-2018</t>
  </si>
  <si>
    <t>22.01.2018 - 26.01.2018</t>
  </si>
  <si>
    <t>22/01/2018</t>
  </si>
  <si>
    <t>09:05:39.125011</t>
  </si>
  <si>
    <t>09:35:32.519917</t>
  </si>
  <si>
    <t>09:35:45.363645</t>
  </si>
  <si>
    <t>09:35:45.373251</t>
  </si>
  <si>
    <t>09:35:45.383605</t>
  </si>
  <si>
    <t>09:35:45.393583</t>
  </si>
  <si>
    <t>10:04:03.474208</t>
  </si>
  <si>
    <t>10:04:03.483732</t>
  </si>
  <si>
    <t>10:04:30.034344</t>
  </si>
  <si>
    <t>10:06:35.769500</t>
  </si>
  <si>
    <t>10:25:38.943140</t>
  </si>
  <si>
    <t>10:57:09.791672</t>
  </si>
  <si>
    <t>11:26:17.413307</t>
  </si>
  <si>
    <t>11:26:17.424434</t>
  </si>
  <si>
    <t>11:26:17.434923</t>
  </si>
  <si>
    <t>11:26:17.445246</t>
  </si>
  <si>
    <t>11:26:17.455475</t>
  </si>
  <si>
    <t>11:26:17.465786</t>
  </si>
  <si>
    <t>11:39:02.780946</t>
  </si>
  <si>
    <t>12:11:51.901238</t>
  </si>
  <si>
    <t>12:11:51.913327</t>
  </si>
  <si>
    <t>12:11:51.926016</t>
  </si>
  <si>
    <t>12:11:51.939066</t>
  </si>
  <si>
    <t>12:17:10.643950</t>
  </si>
  <si>
    <t>12:19:24.026329</t>
  </si>
  <si>
    <t>12:27:55.415418</t>
  </si>
  <si>
    <t>12:27:55.501461</t>
  </si>
  <si>
    <t>12:27:56.884003</t>
  </si>
  <si>
    <t>12:27:59.994116</t>
  </si>
  <si>
    <t>12:35:52.744628</t>
  </si>
  <si>
    <t>12:35:52.786059</t>
  </si>
  <si>
    <t>12:35:53.032297</t>
  </si>
  <si>
    <t>12:59:33.476048</t>
  </si>
  <si>
    <t>12:59:33.486744</t>
  </si>
  <si>
    <t>12:59:45.638445</t>
  </si>
  <si>
    <t>13:07:49.266853</t>
  </si>
  <si>
    <t>13:08:02.240104</t>
  </si>
  <si>
    <t>13:09:47.913370</t>
  </si>
  <si>
    <t>13:18:09.510752</t>
  </si>
  <si>
    <t>13:42:30.137940</t>
  </si>
  <si>
    <t>13:42:30.148496</t>
  </si>
  <si>
    <t>13:42:30.160802</t>
  </si>
  <si>
    <t>13:56:23.084841</t>
  </si>
  <si>
    <t>14:05:53.199903</t>
  </si>
  <si>
    <t>14:05:53.209771</t>
  </si>
  <si>
    <t>14:05:53.221776</t>
  </si>
  <si>
    <t>14:05:53.231429</t>
  </si>
  <si>
    <t>14:16:04.124122</t>
  </si>
  <si>
    <t>14:17:17.466597</t>
  </si>
  <si>
    <t>14:30:57.496557</t>
  </si>
  <si>
    <t>14:30:57.505808</t>
  </si>
  <si>
    <t>14:30:57.515411</t>
  </si>
  <si>
    <t>14:30:57.524989</t>
  </si>
  <si>
    <t>14:30:57.534771</t>
  </si>
  <si>
    <t>14:30:57.544455</t>
  </si>
  <si>
    <t>14:30:57.555499</t>
  </si>
  <si>
    <t>14:33:41.414728</t>
  </si>
  <si>
    <t>14:33:41.425499</t>
  </si>
  <si>
    <t>14:33:41.438212</t>
  </si>
  <si>
    <t>14:46:02.295652</t>
  </si>
  <si>
    <t>14:46:09.278311</t>
  </si>
  <si>
    <t>14:46:09.291172</t>
  </si>
  <si>
    <t>14:46:09.302591</t>
  </si>
  <si>
    <t>14:52:12.483810</t>
  </si>
  <si>
    <t>14:55:42.441841</t>
  </si>
  <si>
    <t>15:00:31.402652</t>
  </si>
  <si>
    <t>15:01:44.254423</t>
  </si>
  <si>
    <t>15:29:23.041035</t>
  </si>
  <si>
    <t>15:29:23.052176</t>
  </si>
  <si>
    <t>15:29:23.063222</t>
  </si>
  <si>
    <t>15:29:23.073676</t>
  </si>
  <si>
    <t>15:29:23.084411</t>
  </si>
  <si>
    <t>15:29:23.096431</t>
  </si>
  <si>
    <t>15:29:23.106864</t>
  </si>
  <si>
    <t>15:37:21.488544</t>
  </si>
  <si>
    <t>15:38:25.197570</t>
  </si>
  <si>
    <t>15:38:25.206696</t>
  </si>
  <si>
    <t>15:38:25.216505</t>
  </si>
  <si>
    <t>15:39:19.878414</t>
  </si>
  <si>
    <t>15:39:41.553787</t>
  </si>
  <si>
    <t>15:39:41.565496</t>
  </si>
  <si>
    <t>15:53:25.373337</t>
  </si>
  <si>
    <t>15:53:52.023280</t>
  </si>
  <si>
    <t>15:54:10.536658</t>
  </si>
  <si>
    <t>15:54:10.553541</t>
  </si>
  <si>
    <t>15:54:10.564996</t>
  </si>
  <si>
    <t>16:08:13.447420</t>
  </si>
  <si>
    <t>16:11:41.106741</t>
  </si>
  <si>
    <t>16:12:23.871031</t>
  </si>
  <si>
    <t>16:30:47.877331</t>
  </si>
  <si>
    <t>16:30:59.587558</t>
  </si>
  <si>
    <t>16:30:59.598039</t>
  </si>
  <si>
    <t>16:30:59.609268</t>
  </si>
  <si>
    <t>16:44:27.810802</t>
  </si>
  <si>
    <t>16:47:16.637986</t>
  </si>
  <si>
    <t>16:47:16.649862</t>
  </si>
  <si>
    <t>16:47:16.661826</t>
  </si>
  <si>
    <t>16:47:16.672369</t>
  </si>
  <si>
    <t>17:07:05.664640</t>
  </si>
  <si>
    <t>17:07:05.677881</t>
  </si>
  <si>
    <t>17:08:02.455845</t>
  </si>
  <si>
    <t>17:08:02.466682</t>
  </si>
  <si>
    <t>17:16:51.606705</t>
  </si>
  <si>
    <t>17:16:51.617274</t>
  </si>
  <si>
    <t>17:17:10.170254</t>
  </si>
  <si>
    <t>17:17:10.179762</t>
  </si>
  <si>
    <t>17:17:10.191029</t>
  </si>
  <si>
    <t>17:17:10.202133</t>
  </si>
  <si>
    <t>17:17:10.213647</t>
  </si>
  <si>
    <t>17:17:10.226149</t>
  </si>
  <si>
    <t>17:17:10.238709</t>
  </si>
  <si>
    <t>17:17:27.377407</t>
  </si>
  <si>
    <t>17:17:27.390133</t>
  </si>
  <si>
    <t>17:17:27.403785</t>
  </si>
  <si>
    <t>17:17:27.419207</t>
  </si>
  <si>
    <t>17:17:28.112806</t>
  </si>
  <si>
    <t>17:17:28.134265</t>
  </si>
  <si>
    <t>17:17:28.148067</t>
  </si>
  <si>
    <t>17:22:01.803531</t>
  </si>
  <si>
    <t>23/01/2018</t>
  </si>
  <si>
    <t>09:10:13.080268</t>
  </si>
  <si>
    <t>09:10:58.500048</t>
  </si>
  <si>
    <t>09:14:22.513469</t>
  </si>
  <si>
    <t>09:14:22.522674</t>
  </si>
  <si>
    <t>09:18:18.532426</t>
  </si>
  <si>
    <t>09:18:18.542270</t>
  </si>
  <si>
    <t>09:18:18.554449</t>
  </si>
  <si>
    <t>09:19:20.135973</t>
  </si>
  <si>
    <t>09:20:10.099214</t>
  </si>
  <si>
    <t>09:29:52.585833</t>
  </si>
  <si>
    <t>09:48:10.577949</t>
  </si>
  <si>
    <t>09:58:15.226671</t>
  </si>
  <si>
    <t>10:04:44.035746</t>
  </si>
  <si>
    <t>10:04:44.048437</t>
  </si>
  <si>
    <t>10:12:44.802796</t>
  </si>
  <si>
    <t>10:16:27.913685</t>
  </si>
  <si>
    <t>10:16:27.926610</t>
  </si>
  <si>
    <t>10:35:27.390842</t>
  </si>
  <si>
    <t>11:04:36.534361</t>
  </si>
  <si>
    <t>11:13:22.754803</t>
  </si>
  <si>
    <t>11:17:42.475145</t>
  </si>
  <si>
    <t>11:31:01.829788</t>
  </si>
  <si>
    <t>11:45:28.707897</t>
  </si>
  <si>
    <t>11:45:28.719489</t>
  </si>
  <si>
    <t>12:05:12.173201</t>
  </si>
  <si>
    <t>12:24:29.566391</t>
  </si>
  <si>
    <t>12:24:38.107256</t>
  </si>
  <si>
    <t>12:47:15.447451</t>
  </si>
  <si>
    <t>12:47:18.484154</t>
  </si>
  <si>
    <t>12:50:47.320029</t>
  </si>
  <si>
    <t>12:53:56.861047</t>
  </si>
  <si>
    <t>12:53:56.871241</t>
  </si>
  <si>
    <t>12:53:56.883270</t>
  </si>
  <si>
    <t>12:53:56.895188</t>
  </si>
  <si>
    <t>12:53:59.346122</t>
  </si>
  <si>
    <t>12:53:59.356344</t>
  </si>
  <si>
    <t>13:40:57.223635</t>
  </si>
  <si>
    <t>13:56:00.831461</t>
  </si>
  <si>
    <t>13:56:00.842146</t>
  </si>
  <si>
    <t>14:22:02.298143</t>
  </si>
  <si>
    <t>14:22:10.129616</t>
  </si>
  <si>
    <t>14:22:10.139076</t>
  </si>
  <si>
    <t>14:22:10.149852</t>
  </si>
  <si>
    <t>14:22:10.160624</t>
  </si>
  <si>
    <t>14:22:10.171753</t>
  </si>
  <si>
    <t>14:22:10.183084</t>
  </si>
  <si>
    <t>14:22:10.192605</t>
  </si>
  <si>
    <t>14:22:10.201985</t>
  </si>
  <si>
    <t>14:22:10.212682</t>
  </si>
  <si>
    <t>14:22:10.223435</t>
  </si>
  <si>
    <t>14:57:34.534519</t>
  </si>
  <si>
    <t>15:06:05.815349</t>
  </si>
  <si>
    <t>15:06:06.434960</t>
  </si>
  <si>
    <t>15:23:17.446297</t>
  </si>
  <si>
    <t>15:32:21.823305</t>
  </si>
  <si>
    <t>15:36:24.994174</t>
  </si>
  <si>
    <t>15:38:04.933440</t>
  </si>
  <si>
    <t>15:38:04.943929</t>
  </si>
  <si>
    <t>15:38:04.956396</t>
  </si>
  <si>
    <t>15:42:28.842147</t>
  </si>
  <si>
    <t>15:44:28.068425</t>
  </si>
  <si>
    <t>15:55:28.706184</t>
  </si>
  <si>
    <t>15:55:37.260946</t>
  </si>
  <si>
    <t>15:55:37.271731</t>
  </si>
  <si>
    <t>16:06:07.713330</t>
  </si>
  <si>
    <t>16:18:34.957881</t>
  </si>
  <si>
    <t>16:21:39.700515</t>
  </si>
  <si>
    <t>16:21:40.257630</t>
  </si>
  <si>
    <t>16:22:03.185568</t>
  </si>
  <si>
    <t>16:45:44.158047</t>
  </si>
  <si>
    <t>16:45:44.168357</t>
  </si>
  <si>
    <t>16:45:44.178353</t>
  </si>
  <si>
    <t>16:46:19.888202</t>
  </si>
  <si>
    <t>16:46:19.901150</t>
  </si>
  <si>
    <t>16:49:43.775572</t>
  </si>
  <si>
    <t>16:52:43.583202</t>
  </si>
  <si>
    <t>17:10:48.388850</t>
  </si>
  <si>
    <t>17:14:51.067008</t>
  </si>
  <si>
    <t>17:14:51.082941</t>
  </si>
  <si>
    <t>17:14:51.615556</t>
  </si>
  <si>
    <t>24/01/2018</t>
  </si>
  <si>
    <t>09:20:05.573254</t>
  </si>
  <si>
    <t>09:20:05.584124</t>
  </si>
  <si>
    <t>09:20:05.596150</t>
  </si>
  <si>
    <t>09:20:05.607881</t>
  </si>
  <si>
    <t>09:20:05.619631</t>
  </si>
  <si>
    <t>09:20:05.629918</t>
  </si>
  <si>
    <t>09:31:13.286571</t>
  </si>
  <si>
    <t>10:02:00.147515</t>
  </si>
  <si>
    <t>10:15:16.623226</t>
  </si>
  <si>
    <t>11:06:37.381115</t>
  </si>
  <si>
    <t>11:06:39.247640</t>
  </si>
  <si>
    <t>11:07:16.443371</t>
  </si>
  <si>
    <t>11:07:16.453340</t>
  </si>
  <si>
    <t>11:07:16.463372</t>
  </si>
  <si>
    <t>11:07:16.474322</t>
  </si>
  <si>
    <t>11:07:16.484402</t>
  </si>
  <si>
    <t>11:07:18.710347</t>
  </si>
  <si>
    <t>11:07:18.864551</t>
  </si>
  <si>
    <t>11:07:18.873698</t>
  </si>
  <si>
    <t>11:07:20.789684</t>
  </si>
  <si>
    <t>11:07:21.190366</t>
  </si>
  <si>
    <t>11:07:51.191635</t>
  </si>
  <si>
    <t>11:07:51.201474</t>
  </si>
  <si>
    <t>11:08:00.716566</t>
  </si>
  <si>
    <t>11:08:32.496752</t>
  </si>
  <si>
    <t>11:08:32.507561</t>
  </si>
  <si>
    <t>11:08:32.518776</t>
  </si>
  <si>
    <t>11:08:32.530495</t>
  </si>
  <si>
    <t>11:08:32.542629</t>
  </si>
  <si>
    <t>11:12:49.588829</t>
  </si>
  <si>
    <t>11:12:49.597940</t>
  </si>
  <si>
    <t>11:12:49.608240</t>
  </si>
  <si>
    <t>11:12:49.617586</t>
  </si>
  <si>
    <t>11:12:49.626834</t>
  </si>
  <si>
    <t>11:12:49.637273</t>
  </si>
  <si>
    <t>11:12:49.647626</t>
  </si>
  <si>
    <t>11:12:49.657283</t>
  </si>
  <si>
    <t>11:12:49.667048</t>
  </si>
  <si>
    <t>11:12:49.677652</t>
  </si>
  <si>
    <t>12:10:42.994702</t>
  </si>
  <si>
    <t>12:10:43.006835</t>
  </si>
  <si>
    <t>12:13:40.195277</t>
  </si>
  <si>
    <t>12:41:55.922331</t>
  </si>
  <si>
    <t>12:41:55.932517</t>
  </si>
  <si>
    <t>13:17:00.190209</t>
  </si>
  <si>
    <t>13:23:50.149912</t>
  </si>
  <si>
    <t>13:31:56.026398</t>
  </si>
  <si>
    <t>13:31:56.036932</t>
  </si>
  <si>
    <t>13:31:56.048829</t>
  </si>
  <si>
    <t>13:31:56.060429</t>
  </si>
  <si>
    <t>13:35:32.121907</t>
  </si>
  <si>
    <t>13:35:39.571671</t>
  </si>
  <si>
    <t>13:35:39.580590</t>
  </si>
  <si>
    <t>13:35:39.590310</t>
  </si>
  <si>
    <t>13:36:33.083837</t>
  </si>
  <si>
    <t>14:00:42.129476</t>
  </si>
  <si>
    <t>14:06:39.990613</t>
  </si>
  <si>
    <t>14:07:13.383905</t>
  </si>
  <si>
    <t>14:07:13.393715</t>
  </si>
  <si>
    <t>14:08:00.323716</t>
  </si>
  <si>
    <t>14:08:00.333161</t>
  </si>
  <si>
    <t>14:08:00.343925</t>
  </si>
  <si>
    <t>14:08:17.357794</t>
  </si>
  <si>
    <t>14:21:24.898640</t>
  </si>
  <si>
    <t>14:21:31.008974</t>
  </si>
  <si>
    <t>14:21:31.017909</t>
  </si>
  <si>
    <t>14:21:31.029522</t>
  </si>
  <si>
    <t>14:21:31.040958</t>
  </si>
  <si>
    <t>14:21:45.893543</t>
  </si>
  <si>
    <t>14:21:57.575394</t>
  </si>
  <si>
    <t>14:35:51.935456</t>
  </si>
  <si>
    <t>15:13:13.824935</t>
  </si>
  <si>
    <t>15:13:30.043313</t>
  </si>
  <si>
    <t>15:24:55.664915</t>
  </si>
  <si>
    <t>15:24:55.674930</t>
  </si>
  <si>
    <t>15:24:55.814924</t>
  </si>
  <si>
    <t>15:24:55.823748</t>
  </si>
  <si>
    <t>15:24:55.833345</t>
  </si>
  <si>
    <t>15:24:55.843129</t>
  </si>
  <si>
    <t>15:24:55.852710</t>
  </si>
  <si>
    <t>15:44:43.364506</t>
  </si>
  <si>
    <t>15:44:43.374229</t>
  </si>
  <si>
    <t>15:44:43.384057</t>
  </si>
  <si>
    <t>15:44:43.393856</t>
  </si>
  <si>
    <t>15:44:43.403968</t>
  </si>
  <si>
    <t>15:44:43.415022</t>
  </si>
  <si>
    <t>15:44:43.424824</t>
  </si>
  <si>
    <t>15:44:43.435429</t>
  </si>
  <si>
    <t>16:11:55.206329</t>
  </si>
  <si>
    <t>16:20:53.024645</t>
  </si>
  <si>
    <t>16:20:53.035844</t>
  </si>
  <si>
    <t>16:20:53.882433</t>
  </si>
  <si>
    <t>16:20:55.648714</t>
  </si>
  <si>
    <t>16:32:31.171237</t>
  </si>
  <si>
    <t>16:37:23.461956</t>
  </si>
  <si>
    <t>16:51:50.920430</t>
  </si>
  <si>
    <t>17:13:52.251665</t>
  </si>
  <si>
    <t>17:13:52.268122</t>
  </si>
  <si>
    <t>17:13:52.284611</t>
  </si>
  <si>
    <t>17:14:20.807596</t>
  </si>
  <si>
    <t>17:16:26.302402</t>
  </si>
  <si>
    <t>25/01/2018</t>
  </si>
  <si>
    <t>09:02:56.270549</t>
  </si>
  <si>
    <t>09:02:56.281109</t>
  </si>
  <si>
    <t>09:10:02.353902</t>
  </si>
  <si>
    <t>09:57:54.087951</t>
  </si>
  <si>
    <t>10:01:22.276178</t>
  </si>
  <si>
    <t>10:01:22.287176</t>
  </si>
  <si>
    <t>10:53:01.032617</t>
  </si>
  <si>
    <t>10:55:12.178332</t>
  </si>
  <si>
    <t>10:55:51.954848</t>
  </si>
  <si>
    <t>10:55:54.819250</t>
  </si>
  <si>
    <t>10:56:01.858539</t>
  </si>
  <si>
    <t>10:56:04.298508</t>
  </si>
  <si>
    <t>10:56:22.574391</t>
  </si>
  <si>
    <t>10:56:22.583494</t>
  </si>
  <si>
    <t>10:56:22.594194</t>
  </si>
  <si>
    <t>11:05:06.366564</t>
  </si>
  <si>
    <t>11:23:59.965579</t>
  </si>
  <si>
    <t>11:23:59.974979</t>
  </si>
  <si>
    <t>11:26:33.136650</t>
  </si>
  <si>
    <t>11:26:33.146604</t>
  </si>
  <si>
    <t>11:40:14.855206</t>
  </si>
  <si>
    <t>11:53:57.380688</t>
  </si>
  <si>
    <t>12:00:40.528627</t>
  </si>
  <si>
    <t>12:00:40.537469</t>
  </si>
  <si>
    <t>12:05:24.974180</t>
  </si>
  <si>
    <t>12:05:24.985019</t>
  </si>
  <si>
    <t>12:05:24.995878</t>
  </si>
  <si>
    <t>12:05:28.207843</t>
  </si>
  <si>
    <t>12:05:34.555047</t>
  </si>
  <si>
    <t>12:05:34.567340</t>
  </si>
  <si>
    <t>12:05:34.579103</t>
  </si>
  <si>
    <t>12:05:34.590656</t>
  </si>
  <si>
    <t>12:05:47.676772</t>
  </si>
  <si>
    <t>12:05:47.707936</t>
  </si>
  <si>
    <t>12:56:30.646514</t>
  </si>
  <si>
    <t>12:56:30.656540</t>
  </si>
  <si>
    <t>13:41:41.465804</t>
  </si>
  <si>
    <t>13:41:41.514790</t>
  </si>
  <si>
    <t>13:44:56.249721</t>
  </si>
  <si>
    <t>13:44:56.261049</t>
  </si>
  <si>
    <t>14:25:56.639904</t>
  </si>
  <si>
    <t>14:53:44.531276</t>
  </si>
  <si>
    <t>14:53:44.543706</t>
  </si>
  <si>
    <t>15:34:30.115396</t>
  </si>
  <si>
    <t>15:34:30.124701</t>
  </si>
  <si>
    <t>15:34:30.135342</t>
  </si>
  <si>
    <t>15:34:30.145399</t>
  </si>
  <si>
    <t>15:34:30.155667</t>
  </si>
  <si>
    <t>15:34:30.166489</t>
  </si>
  <si>
    <t>15:38:54.276455</t>
  </si>
  <si>
    <t>15:40:01.743611</t>
  </si>
  <si>
    <t>15:40:01.755094</t>
  </si>
  <si>
    <t>15:40:13.187638</t>
  </si>
  <si>
    <t>15:40:18.506310</t>
  </si>
  <si>
    <t>15:46:24.800143</t>
  </si>
  <si>
    <t>15:46:24.811383</t>
  </si>
  <si>
    <t>15:46:57.146246</t>
  </si>
  <si>
    <t>15:46:57.156773</t>
  </si>
  <si>
    <t>15:46:57.303608</t>
  </si>
  <si>
    <t>15:46:57.313653</t>
  </si>
  <si>
    <t>15:55:39.743979</t>
  </si>
  <si>
    <t>15:55:39.755519</t>
  </si>
  <si>
    <t>15:55:39.766847</t>
  </si>
  <si>
    <t>15:55:39.778985</t>
  </si>
  <si>
    <t>15:55:57.893810</t>
  </si>
  <si>
    <t>15:55:57.907118</t>
  </si>
  <si>
    <t>15:57:58.601985</t>
  </si>
  <si>
    <t>15:57:58.614128</t>
  </si>
  <si>
    <t>16:06:01.729022</t>
  </si>
  <si>
    <t>16:07:24.255180</t>
  </si>
  <si>
    <t>16:07:24.265448</t>
  </si>
  <si>
    <t>16:07:24.790251</t>
  </si>
  <si>
    <t>16:07:24.802165</t>
  </si>
  <si>
    <t>16:38:13.250630</t>
  </si>
  <si>
    <t>16:58:08.018481</t>
  </si>
  <si>
    <t>16:58:22.024548</t>
  </si>
  <si>
    <t>17:06:30.618573</t>
  </si>
  <si>
    <t>17:06:30.629090</t>
  </si>
  <si>
    <t>17:06:54.123862</t>
  </si>
  <si>
    <t>17:06:54.135487</t>
  </si>
  <si>
    <t>17:07:14.493715</t>
  </si>
  <si>
    <t>17:19:12.906476</t>
  </si>
  <si>
    <t>17:19:20.918252</t>
  </si>
  <si>
    <t>17:19:20.931896</t>
  </si>
  <si>
    <t>17:20:04.796623</t>
  </si>
  <si>
    <t>17:20:12.624948</t>
  </si>
  <si>
    <t>17:22:27.267519</t>
  </si>
  <si>
    <t>09:04:39.886062</t>
  </si>
  <si>
    <t>09:04:39.896468</t>
  </si>
  <si>
    <t>09:04:39.908610</t>
  </si>
  <si>
    <t>09:10:31.731555</t>
  </si>
  <si>
    <t>09:10:41.480711</t>
  </si>
  <si>
    <t>09:10:55.287553</t>
  </si>
  <si>
    <t>10:04:31.124918</t>
  </si>
  <si>
    <t>10:04:37.803600</t>
  </si>
  <si>
    <t>10:04:39.987205</t>
  </si>
  <si>
    <t>10:40:28.803318</t>
  </si>
  <si>
    <t>10:40:28.813167</t>
  </si>
  <si>
    <t>10:40:55.191882</t>
  </si>
  <si>
    <t>10:40:56.203053</t>
  </si>
  <si>
    <t>10:40:56.211737</t>
  </si>
  <si>
    <t>10:40:56.220597</t>
  </si>
  <si>
    <t>10:41:00.876900</t>
  </si>
  <si>
    <t>10:45:11.687868</t>
  </si>
  <si>
    <t>10:45:11.698045</t>
  </si>
  <si>
    <t>10:45:42.058058</t>
  </si>
  <si>
    <t>10:45:44.948434</t>
  </si>
  <si>
    <t>10:52:17.000463</t>
  </si>
  <si>
    <t>10:52:17.073829</t>
  </si>
  <si>
    <t>10:52:17.177475</t>
  </si>
  <si>
    <t>10:52:17.274990</t>
  </si>
  <si>
    <t>10:52:31.847225</t>
  </si>
  <si>
    <t>11:00:49.625915</t>
  </si>
  <si>
    <t>11:01:48.795582</t>
  </si>
  <si>
    <t>11:01:48.805629</t>
  </si>
  <si>
    <t>11:01:48.815940</t>
  </si>
  <si>
    <t>11:01:49.746766</t>
  </si>
  <si>
    <t>11:40:29.882959</t>
  </si>
  <si>
    <t>11:46:50.634893</t>
  </si>
  <si>
    <t>11:46:50.643401</t>
  </si>
  <si>
    <t>11:46:50.704048</t>
  </si>
  <si>
    <t>11:53:00.138818</t>
  </si>
  <si>
    <t>11:53:00.148420</t>
  </si>
  <si>
    <t>11:53:00.158522</t>
  </si>
  <si>
    <t>11:57:07.064400</t>
  </si>
  <si>
    <t>12:07:08.386003</t>
  </si>
  <si>
    <t>12:34:14.235371</t>
  </si>
  <si>
    <t>12:34:14.243894</t>
  </si>
  <si>
    <t>12:34:14.252598</t>
  </si>
  <si>
    <t>12:57:33.485849</t>
  </si>
  <si>
    <t>13:07:35.114564</t>
  </si>
  <si>
    <t>13:08:01.568166</t>
  </si>
  <si>
    <t>13:08:11.555588</t>
  </si>
  <si>
    <t>13:09:01.880636</t>
  </si>
  <si>
    <t>13:09:30.775505</t>
  </si>
  <si>
    <t>13:09:30.785646</t>
  </si>
  <si>
    <t>13:18:55.887780</t>
  </si>
  <si>
    <t>13:35:13.048946</t>
  </si>
  <si>
    <t>13:54:34.100734</t>
  </si>
  <si>
    <t>14:06:02.466581</t>
  </si>
  <si>
    <t>14:13:48.728817</t>
  </si>
  <si>
    <t>14:13:48.739184</t>
  </si>
  <si>
    <t>14:13:48.750373</t>
  </si>
  <si>
    <t>14:43:20.122844</t>
  </si>
  <si>
    <t>14:43:20.132754</t>
  </si>
  <si>
    <t>14:43:20.143207</t>
  </si>
  <si>
    <t>14:51:57.446883</t>
  </si>
  <si>
    <t>14:59:12.159586</t>
  </si>
  <si>
    <t>14:59:12.171225</t>
  </si>
  <si>
    <t>14:59:12.183353</t>
  </si>
  <si>
    <t>14:59:12.196413</t>
  </si>
  <si>
    <t>14:59:12.209042</t>
  </si>
  <si>
    <t>14:59:12.221415</t>
  </si>
  <si>
    <t>15:25:49.901367</t>
  </si>
  <si>
    <t>15:25:49.910544</t>
  </si>
  <si>
    <t>15:26:44.573269</t>
  </si>
  <si>
    <t>15:32:46.933615</t>
  </si>
  <si>
    <t>15:32:52.220762</t>
  </si>
  <si>
    <t>15:59:20.535433</t>
  </si>
  <si>
    <t>15:59:20.545781</t>
  </si>
  <si>
    <t>15:59:20.558192</t>
  </si>
  <si>
    <t>16:11:38.946220</t>
  </si>
  <si>
    <t>16:16:06.626537</t>
  </si>
  <si>
    <t>16:20:34.499167</t>
  </si>
  <si>
    <t>16:20:47.929495</t>
  </si>
  <si>
    <t>16:22:06.173205</t>
  </si>
  <si>
    <t>16:22:15.618699</t>
  </si>
  <si>
    <t>16:22:15.649335</t>
  </si>
  <si>
    <t>16:22:15.662376</t>
  </si>
  <si>
    <t>16:24:37.665466</t>
  </si>
  <si>
    <t>16:35:58.173789</t>
  </si>
  <si>
    <t>16:35:58.185633</t>
  </si>
  <si>
    <t>16:35:58.196342</t>
  </si>
  <si>
    <t>16:35:58.209005</t>
  </si>
  <si>
    <t>16:48:12.466804</t>
  </si>
  <si>
    <t>17:01:31.763922</t>
  </si>
  <si>
    <t>17:01:31.775497</t>
  </si>
  <si>
    <t>17:01:31.787371</t>
  </si>
  <si>
    <t>17:01:44.359198</t>
  </si>
  <si>
    <t>17:23:43.273944</t>
  </si>
  <si>
    <t>17:27:53.184450</t>
  </si>
  <si>
    <t>17:27:58.159175</t>
  </si>
  <si>
    <t>17:28:00.953983</t>
  </si>
  <si>
    <t>17:28:03.570327</t>
  </si>
  <si>
    <t>17:28:23.674231</t>
  </si>
  <si>
    <t>17:28:23.686167</t>
  </si>
  <si>
    <t>17:28:23.699485</t>
  </si>
  <si>
    <t>17:28:23.711285</t>
  </si>
  <si>
    <t>17:28:23.722450</t>
  </si>
  <si>
    <t>17:28:39.705183</t>
  </si>
  <si>
    <t>17:28:39.714209</t>
  </si>
  <si>
    <t>17:28:39.723908</t>
  </si>
  <si>
    <t>17:28:39.734858</t>
  </si>
  <si>
    <t>17:28:39.744412</t>
  </si>
  <si>
    <t>17:28:39.754674</t>
  </si>
  <si>
    <t>17:28:39.764021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</si>
</sst>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174" fontId="50" fillId="4" borderId="3" xfId="72" quotePrefix="1" applyNumberFormat="1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30" fillId="7" borderId="0" xfId="31" applyFont="1" applyFill="1" applyBorder="1" applyAlignment="1">
      <alignment horizontal="center"/>
    </xf>
    <xf numFmtId="166" fontId="30" fillId="7" borderId="0" xfId="0" applyNumberFormat="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 wrapText="1"/>
    </xf>
    <xf numFmtId="14" fontId="30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F30" sqref="F3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53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SUM(C10:C35)</f>
        <v>1298781</v>
      </c>
      <c r="D6" s="21">
        <f>ROUND(E6/C6,4)</f>
        <v>36.474400000000003</v>
      </c>
      <c r="E6" s="22">
        <f>SUM(E10:E35)</f>
        <v>47372308.970000006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2.9378175622986807E-2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54</v>
      </c>
      <c r="C30" s="11">
        <f>'Daily per week'!$C$13</f>
        <v>56158</v>
      </c>
      <c r="D30" s="16">
        <f>'Daily per week'!$D$13</f>
        <v>40.421900000000001</v>
      </c>
      <c r="E30" s="13">
        <f>'Daily per week'!$E$13</f>
        <v>2270012.14</v>
      </c>
      <c r="F30" s="54" t="s">
        <v>36</v>
      </c>
      <c r="EC30" s="8"/>
      <c r="ED30" s="8"/>
      <c r="EE30" s="8"/>
      <c r="EF30" s="8"/>
    </row>
    <row r="31" spans="2:136" x14ac:dyDescent="0.2">
      <c r="B31" s="19"/>
      <c r="C31" s="11"/>
      <c r="D31" s="16"/>
      <c r="E31" s="13"/>
      <c r="F31" s="13"/>
      <c r="EC31" s="8"/>
      <c r="ED31" s="8"/>
      <c r="EE31" s="8"/>
      <c r="EF31" s="8"/>
    </row>
    <row r="32" spans="2:136" x14ac:dyDescent="0.2">
      <c r="B32" s="19"/>
      <c r="C32" s="11"/>
      <c r="D32" s="16"/>
      <c r="E32" s="13"/>
      <c r="F32" s="13"/>
      <c r="EC32" s="8"/>
      <c r="ED32" s="8"/>
      <c r="EE32" s="8"/>
      <c r="EF32" s="8"/>
    </row>
    <row r="33" spans="2:136" x14ac:dyDescent="0.2">
      <c r="B33" s="19"/>
      <c r="C33" s="11"/>
      <c r="D33" s="16"/>
      <c r="E33" s="13"/>
      <c r="F33" s="13"/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0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43122</v>
      </c>
      <c r="C8" s="11">
        <v>11404</v>
      </c>
      <c r="D8" s="12">
        <v>39.807600000000001</v>
      </c>
      <c r="E8" s="18">
        <f>ROUND(C8*D8,2)</f>
        <v>453965.87</v>
      </c>
      <c r="F8" s="17">
        <f>C8/$E$2</f>
        <v>2.5795627962261656E-4</v>
      </c>
      <c r="G8" s="74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43123</v>
      </c>
      <c r="C9" s="11">
        <v>11259</v>
      </c>
      <c r="D9" s="12">
        <v>40.330399999999997</v>
      </c>
      <c r="E9" s="18">
        <f>ROUND(C9*D9,2)</f>
        <v>454079.97</v>
      </c>
      <c r="F9" s="17">
        <f t="shared" ref="F9:F10" si="0">C9/$E$2</f>
        <v>2.546764076000561E-4</v>
      </c>
      <c r="G9" s="74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43124</v>
      </c>
      <c r="C10" s="11">
        <v>11111</v>
      </c>
      <c r="D10" s="12">
        <v>40.862699999999997</v>
      </c>
      <c r="E10" s="18">
        <f>ROUND(C10*D10,2)</f>
        <v>454025.46</v>
      </c>
      <c r="F10" s="17">
        <f t="shared" si="0"/>
        <v>2.5132867615633924E-4</v>
      </c>
      <c r="G10" s="74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43125</v>
      </c>
      <c r="C11" s="11">
        <v>11179</v>
      </c>
      <c r="D11" s="12">
        <v>40.608400000000003</v>
      </c>
      <c r="E11" s="18">
        <f>ROUND(C11*D11,2)</f>
        <v>453961.3</v>
      </c>
      <c r="F11" s="17">
        <f>C11/$E$2</f>
        <v>2.5286682303588481E-4</v>
      </c>
      <c r="G11" s="74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43126</v>
      </c>
      <c r="C12" s="11">
        <v>11205</v>
      </c>
      <c r="D12" s="12">
        <v>40.515799999999999</v>
      </c>
      <c r="E12" s="18">
        <f>ROUND(C12*D12,2)</f>
        <v>453979.54</v>
      </c>
      <c r="F12" s="17">
        <f>C12/$E$2</f>
        <v>2.5345493801924048E-4</v>
      </c>
      <c r="G12" s="74" t="s">
        <v>36</v>
      </c>
    </row>
    <row r="13" spans="1:125" x14ac:dyDescent="0.2">
      <c r="B13" s="49" t="s">
        <v>11</v>
      </c>
      <c r="C13" s="41">
        <f>SUM(C8:C12)</f>
        <v>56158</v>
      </c>
      <c r="D13" s="42">
        <f>ROUND(E13/C13,4)</f>
        <v>40.421900000000001</v>
      </c>
      <c r="E13" s="43">
        <f>SUM(E8:E12)</f>
        <v>2270012.14</v>
      </c>
      <c r="F13" s="44">
        <f>C13/E2</f>
        <v>1.2702831244341373E-3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2Jan18'!A1" display="'Details"/>
    <hyperlink ref="G9" location="'Details 23Jan18'!A1" display="'Details"/>
    <hyperlink ref="G10" location="'Details 24Jan18'!A1" display="'Details"/>
    <hyperlink ref="G11" location="'Details 25Jan18'!A1" display="'Details"/>
    <hyperlink ref="G12" location="'Details 26Jan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8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43122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55</v>
      </c>
      <c r="B5" s="50" t="s">
        <v>56</v>
      </c>
      <c r="C5" s="72" t="s">
        <v>28</v>
      </c>
      <c r="D5" s="50">
        <v>500</v>
      </c>
      <c r="E5" s="51">
        <v>39.840000000000003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55</v>
      </c>
      <c r="B6" s="50" t="s">
        <v>57</v>
      </c>
      <c r="C6" s="72" t="s">
        <v>28</v>
      </c>
      <c r="D6" s="50">
        <v>100</v>
      </c>
      <c r="E6" s="51">
        <v>39.880000000000003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55</v>
      </c>
      <c r="B7" s="50" t="s">
        <v>58</v>
      </c>
      <c r="C7" s="72" t="s">
        <v>28</v>
      </c>
      <c r="D7" s="50">
        <v>100</v>
      </c>
      <c r="E7" s="51">
        <v>39.880000000000003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55</v>
      </c>
      <c r="B8" s="50" t="s">
        <v>59</v>
      </c>
      <c r="C8" s="72" t="s">
        <v>28</v>
      </c>
      <c r="D8" s="50">
        <v>100</v>
      </c>
      <c r="E8" s="51">
        <v>39.880000000000003</v>
      </c>
      <c r="F8" s="73" t="s">
        <v>6</v>
      </c>
      <c r="G8" s="50" t="s">
        <v>37</v>
      </c>
    </row>
    <row r="9" spans="1:53" s="57" customFormat="1" ht="13.5" x14ac:dyDescent="0.25">
      <c r="A9" s="50" t="s">
        <v>55</v>
      </c>
      <c r="B9" s="50" t="s">
        <v>60</v>
      </c>
      <c r="C9" s="72" t="s">
        <v>28</v>
      </c>
      <c r="D9" s="50">
        <v>100</v>
      </c>
      <c r="E9" s="51">
        <v>39.880000000000003</v>
      </c>
      <c r="F9" s="73" t="s">
        <v>6</v>
      </c>
      <c r="G9" s="50" t="s">
        <v>37</v>
      </c>
    </row>
    <row r="10" spans="1:53" s="57" customFormat="1" ht="13.5" x14ac:dyDescent="0.25">
      <c r="A10" s="50" t="s">
        <v>55</v>
      </c>
      <c r="B10" s="50" t="s">
        <v>61</v>
      </c>
      <c r="C10" s="72" t="s">
        <v>28</v>
      </c>
      <c r="D10" s="50">
        <v>100</v>
      </c>
      <c r="E10" s="51">
        <v>39.880000000000003</v>
      </c>
      <c r="F10" s="73" t="s">
        <v>6</v>
      </c>
      <c r="G10" s="50" t="s">
        <v>37</v>
      </c>
    </row>
    <row r="11" spans="1:53" s="57" customFormat="1" ht="13.5" x14ac:dyDescent="0.25">
      <c r="A11" s="50" t="s">
        <v>55</v>
      </c>
      <c r="B11" s="50" t="s">
        <v>62</v>
      </c>
      <c r="C11" s="72" t="s">
        <v>28</v>
      </c>
      <c r="D11" s="50">
        <v>100</v>
      </c>
      <c r="E11" s="51">
        <v>39.82</v>
      </c>
      <c r="F11" s="73" t="s">
        <v>6</v>
      </c>
      <c r="G11" s="50" t="s">
        <v>37</v>
      </c>
    </row>
    <row r="12" spans="1:53" s="57" customFormat="1" ht="13.5" x14ac:dyDescent="0.25">
      <c r="A12" s="50" t="s">
        <v>55</v>
      </c>
      <c r="B12" s="50" t="s">
        <v>63</v>
      </c>
      <c r="C12" s="72" t="s">
        <v>28</v>
      </c>
      <c r="D12" s="50">
        <v>200</v>
      </c>
      <c r="E12" s="51">
        <v>39.82</v>
      </c>
      <c r="F12" s="73" t="s">
        <v>6</v>
      </c>
      <c r="G12" s="50" t="s">
        <v>37</v>
      </c>
    </row>
    <row r="13" spans="1:53" s="57" customFormat="1" ht="13.5" x14ac:dyDescent="0.25">
      <c r="A13" s="50" t="s">
        <v>55</v>
      </c>
      <c r="B13" s="50" t="s">
        <v>64</v>
      </c>
      <c r="C13" s="72" t="s">
        <v>28</v>
      </c>
      <c r="D13" s="50">
        <v>100</v>
      </c>
      <c r="E13" s="51">
        <v>39.72</v>
      </c>
      <c r="F13" s="73" t="s">
        <v>6</v>
      </c>
      <c r="G13" s="50" t="s">
        <v>37</v>
      </c>
    </row>
    <row r="14" spans="1:53" s="57" customFormat="1" ht="13.5" x14ac:dyDescent="0.25">
      <c r="A14" s="50" t="s">
        <v>55</v>
      </c>
      <c r="B14" s="50" t="s">
        <v>65</v>
      </c>
      <c r="C14" s="72" t="s">
        <v>28</v>
      </c>
      <c r="D14" s="50">
        <v>200</v>
      </c>
      <c r="E14" s="51">
        <v>39.72</v>
      </c>
      <c r="F14" s="73" t="s">
        <v>6</v>
      </c>
      <c r="G14" s="50" t="s">
        <v>37</v>
      </c>
    </row>
    <row r="15" spans="1:53" s="57" customFormat="1" ht="13.5" x14ac:dyDescent="0.25">
      <c r="A15" s="50" t="s">
        <v>55</v>
      </c>
      <c r="B15" s="50" t="s">
        <v>66</v>
      </c>
      <c r="C15" s="72" t="s">
        <v>28</v>
      </c>
      <c r="D15" s="50">
        <v>223</v>
      </c>
      <c r="E15" s="51">
        <v>39.76</v>
      </c>
      <c r="F15" s="73" t="s">
        <v>6</v>
      </c>
      <c r="G15" s="50" t="s">
        <v>37</v>
      </c>
    </row>
    <row r="16" spans="1:53" s="57" customFormat="1" ht="13.5" x14ac:dyDescent="0.25">
      <c r="A16" s="50" t="s">
        <v>55</v>
      </c>
      <c r="B16" s="50" t="s">
        <v>67</v>
      </c>
      <c r="C16" s="72" t="s">
        <v>28</v>
      </c>
      <c r="D16" s="50">
        <v>300</v>
      </c>
      <c r="E16" s="51">
        <v>39.799999999999997</v>
      </c>
      <c r="F16" s="73" t="s">
        <v>6</v>
      </c>
      <c r="G16" s="50" t="s">
        <v>37</v>
      </c>
    </row>
    <row r="17" spans="1:7" s="57" customFormat="1" ht="13.5" x14ac:dyDescent="0.25">
      <c r="A17" s="50" t="s">
        <v>55</v>
      </c>
      <c r="B17" s="50" t="s">
        <v>68</v>
      </c>
      <c r="C17" s="72" t="s">
        <v>28</v>
      </c>
      <c r="D17" s="50">
        <v>245</v>
      </c>
      <c r="E17" s="51">
        <v>39.9</v>
      </c>
      <c r="F17" s="73" t="s">
        <v>6</v>
      </c>
      <c r="G17" s="50" t="s">
        <v>37</v>
      </c>
    </row>
    <row r="18" spans="1:7" s="57" customFormat="1" ht="13.5" x14ac:dyDescent="0.25">
      <c r="A18" s="50" t="s">
        <v>55</v>
      </c>
      <c r="B18" s="50" t="s">
        <v>69</v>
      </c>
      <c r="C18" s="72" t="s">
        <v>28</v>
      </c>
      <c r="D18" s="50">
        <v>55</v>
      </c>
      <c r="E18" s="51">
        <v>39.9</v>
      </c>
      <c r="F18" s="73" t="s">
        <v>6</v>
      </c>
      <c r="G18" s="50" t="s">
        <v>37</v>
      </c>
    </row>
    <row r="19" spans="1:7" s="57" customFormat="1" ht="13.5" x14ac:dyDescent="0.25">
      <c r="A19" s="50" t="s">
        <v>55</v>
      </c>
      <c r="B19" s="50" t="s">
        <v>70</v>
      </c>
      <c r="C19" s="72" t="s">
        <v>28</v>
      </c>
      <c r="D19" s="50">
        <v>55</v>
      </c>
      <c r="E19" s="51">
        <v>39.9</v>
      </c>
      <c r="F19" s="73" t="s">
        <v>6</v>
      </c>
      <c r="G19" s="50" t="s">
        <v>37</v>
      </c>
    </row>
    <row r="20" spans="1:7" s="57" customFormat="1" ht="13.5" x14ac:dyDescent="0.25">
      <c r="A20" s="50" t="s">
        <v>55</v>
      </c>
      <c r="B20" s="50" t="s">
        <v>71</v>
      </c>
      <c r="C20" s="72" t="s">
        <v>28</v>
      </c>
      <c r="D20" s="50">
        <v>45</v>
      </c>
      <c r="E20" s="51">
        <v>39.9</v>
      </c>
      <c r="F20" s="73" t="s">
        <v>6</v>
      </c>
      <c r="G20" s="50" t="s">
        <v>37</v>
      </c>
    </row>
    <row r="21" spans="1:7" s="57" customFormat="1" ht="13.5" x14ac:dyDescent="0.25">
      <c r="A21" s="50" t="s">
        <v>55</v>
      </c>
      <c r="B21" s="50" t="s">
        <v>72</v>
      </c>
      <c r="C21" s="72" t="s">
        <v>28</v>
      </c>
      <c r="D21" s="50">
        <v>45</v>
      </c>
      <c r="E21" s="51">
        <v>39.9</v>
      </c>
      <c r="F21" s="73" t="s">
        <v>6</v>
      </c>
      <c r="G21" s="50" t="s">
        <v>37</v>
      </c>
    </row>
    <row r="22" spans="1:7" s="57" customFormat="1" ht="13.5" x14ac:dyDescent="0.25">
      <c r="A22" s="50" t="s">
        <v>55</v>
      </c>
      <c r="B22" s="50" t="s">
        <v>73</v>
      </c>
      <c r="C22" s="72" t="s">
        <v>28</v>
      </c>
      <c r="D22" s="50">
        <v>55</v>
      </c>
      <c r="E22" s="51">
        <v>39.9</v>
      </c>
      <c r="F22" s="73" t="s">
        <v>6</v>
      </c>
      <c r="G22" s="50" t="s">
        <v>37</v>
      </c>
    </row>
    <row r="23" spans="1:7" s="57" customFormat="1" ht="13.5" x14ac:dyDescent="0.25">
      <c r="A23" s="50" t="s">
        <v>55</v>
      </c>
      <c r="B23" s="50" t="s">
        <v>74</v>
      </c>
      <c r="C23" s="72" t="s">
        <v>28</v>
      </c>
      <c r="D23" s="50">
        <v>50</v>
      </c>
      <c r="E23" s="51">
        <v>39.799999999999997</v>
      </c>
      <c r="F23" s="73" t="s">
        <v>6</v>
      </c>
      <c r="G23" s="50" t="s">
        <v>37</v>
      </c>
    </row>
    <row r="24" spans="1:7" s="57" customFormat="1" ht="13.5" x14ac:dyDescent="0.25">
      <c r="A24" s="50" t="s">
        <v>55</v>
      </c>
      <c r="B24" s="50" t="s">
        <v>75</v>
      </c>
      <c r="C24" s="72" t="s">
        <v>28</v>
      </c>
      <c r="D24" s="50">
        <v>100</v>
      </c>
      <c r="E24" s="51">
        <v>39.9</v>
      </c>
      <c r="F24" s="73" t="s">
        <v>6</v>
      </c>
      <c r="G24" s="50" t="s">
        <v>37</v>
      </c>
    </row>
    <row r="25" spans="1:7" s="57" customFormat="1" ht="13.5" x14ac:dyDescent="0.25">
      <c r="A25" s="50" t="s">
        <v>55</v>
      </c>
      <c r="B25" s="50" t="s">
        <v>76</v>
      </c>
      <c r="C25" s="72" t="s">
        <v>28</v>
      </c>
      <c r="D25" s="50">
        <v>81</v>
      </c>
      <c r="E25" s="51">
        <v>39.9</v>
      </c>
      <c r="F25" s="73" t="s">
        <v>6</v>
      </c>
      <c r="G25" s="50" t="s">
        <v>37</v>
      </c>
    </row>
    <row r="26" spans="1:7" s="57" customFormat="1" ht="13.5" x14ac:dyDescent="0.25">
      <c r="A26" s="50" t="s">
        <v>55</v>
      </c>
      <c r="B26" s="50" t="s">
        <v>77</v>
      </c>
      <c r="C26" s="72" t="s">
        <v>28</v>
      </c>
      <c r="D26" s="50">
        <v>19</v>
      </c>
      <c r="E26" s="51">
        <v>39.9</v>
      </c>
      <c r="F26" s="73" t="s">
        <v>6</v>
      </c>
      <c r="G26" s="50" t="s">
        <v>37</v>
      </c>
    </row>
    <row r="27" spans="1:7" s="57" customFormat="1" ht="13.5" x14ac:dyDescent="0.25">
      <c r="A27" s="50" t="s">
        <v>55</v>
      </c>
      <c r="B27" s="50" t="s">
        <v>78</v>
      </c>
      <c r="C27" s="72" t="s">
        <v>28</v>
      </c>
      <c r="D27" s="50">
        <v>100</v>
      </c>
      <c r="E27" s="51">
        <v>39.9</v>
      </c>
      <c r="F27" s="73" t="s">
        <v>6</v>
      </c>
      <c r="G27" s="50" t="s">
        <v>37</v>
      </c>
    </row>
    <row r="28" spans="1:7" s="57" customFormat="1" ht="13.5" x14ac:dyDescent="0.25">
      <c r="A28" s="50" t="s">
        <v>55</v>
      </c>
      <c r="B28" s="50" t="s">
        <v>79</v>
      </c>
      <c r="C28" s="72" t="s">
        <v>28</v>
      </c>
      <c r="D28" s="50">
        <v>100</v>
      </c>
      <c r="E28" s="51">
        <v>39.9</v>
      </c>
      <c r="F28" s="73" t="s">
        <v>6</v>
      </c>
      <c r="G28" s="50" t="s">
        <v>37</v>
      </c>
    </row>
    <row r="29" spans="1:7" s="57" customFormat="1" ht="13.5" x14ac:dyDescent="0.25">
      <c r="A29" s="50" t="s">
        <v>55</v>
      </c>
      <c r="B29" s="50" t="s">
        <v>80</v>
      </c>
      <c r="C29" s="72" t="s">
        <v>28</v>
      </c>
      <c r="D29" s="50">
        <v>100</v>
      </c>
      <c r="E29" s="51">
        <v>39.9</v>
      </c>
      <c r="F29" s="73" t="s">
        <v>6</v>
      </c>
      <c r="G29" s="50" t="s">
        <v>37</v>
      </c>
    </row>
    <row r="30" spans="1:7" s="57" customFormat="1" ht="13.5" x14ac:dyDescent="0.25">
      <c r="A30" s="50" t="s">
        <v>55</v>
      </c>
      <c r="B30" s="50" t="s">
        <v>81</v>
      </c>
      <c r="C30" s="72" t="s">
        <v>28</v>
      </c>
      <c r="D30" s="50">
        <v>253</v>
      </c>
      <c r="E30" s="51">
        <v>39.9</v>
      </c>
      <c r="F30" s="73" t="s">
        <v>6</v>
      </c>
      <c r="G30" s="50" t="s">
        <v>37</v>
      </c>
    </row>
    <row r="31" spans="1:7" s="57" customFormat="1" ht="13.5" x14ac:dyDescent="0.25">
      <c r="A31" s="50" t="s">
        <v>55</v>
      </c>
      <c r="B31" s="50" t="s">
        <v>82</v>
      </c>
      <c r="C31" s="72" t="s">
        <v>28</v>
      </c>
      <c r="D31" s="50">
        <v>47</v>
      </c>
      <c r="E31" s="51">
        <v>39.9</v>
      </c>
      <c r="F31" s="73" t="s">
        <v>6</v>
      </c>
      <c r="G31" s="50" t="s">
        <v>37</v>
      </c>
    </row>
    <row r="32" spans="1:7" s="57" customFormat="1" ht="13.5" x14ac:dyDescent="0.25">
      <c r="A32" s="50" t="s">
        <v>55</v>
      </c>
      <c r="B32" s="50" t="s">
        <v>83</v>
      </c>
      <c r="C32" s="72" t="s">
        <v>28</v>
      </c>
      <c r="D32" s="50">
        <v>100</v>
      </c>
      <c r="E32" s="51">
        <v>39.9</v>
      </c>
      <c r="F32" s="73" t="s">
        <v>6</v>
      </c>
      <c r="G32" s="50" t="s">
        <v>37</v>
      </c>
    </row>
    <row r="33" spans="1:7" s="57" customFormat="1" ht="13.5" x14ac:dyDescent="0.25">
      <c r="A33" s="50" t="s">
        <v>55</v>
      </c>
      <c r="B33" s="50" t="s">
        <v>84</v>
      </c>
      <c r="C33" s="72" t="s">
        <v>28</v>
      </c>
      <c r="D33" s="50">
        <v>100</v>
      </c>
      <c r="E33" s="51">
        <v>39.9</v>
      </c>
      <c r="F33" s="73" t="s">
        <v>6</v>
      </c>
      <c r="G33" s="50" t="s">
        <v>37</v>
      </c>
    </row>
    <row r="34" spans="1:7" s="57" customFormat="1" ht="13.5" x14ac:dyDescent="0.25">
      <c r="A34" s="50" t="s">
        <v>55</v>
      </c>
      <c r="B34" s="50" t="s">
        <v>85</v>
      </c>
      <c r="C34" s="72" t="s">
        <v>28</v>
      </c>
      <c r="D34" s="50">
        <v>32</v>
      </c>
      <c r="E34" s="51">
        <v>39.9</v>
      </c>
      <c r="F34" s="73" t="s">
        <v>6</v>
      </c>
      <c r="G34" s="50" t="s">
        <v>37</v>
      </c>
    </row>
    <row r="35" spans="1:7" s="57" customFormat="1" ht="13.5" x14ac:dyDescent="0.25">
      <c r="A35" s="50" t="s">
        <v>55</v>
      </c>
      <c r="B35" s="50" t="s">
        <v>86</v>
      </c>
      <c r="C35" s="72" t="s">
        <v>28</v>
      </c>
      <c r="D35" s="50">
        <v>68</v>
      </c>
      <c r="E35" s="51">
        <v>39.9</v>
      </c>
      <c r="F35" s="73" t="s">
        <v>6</v>
      </c>
      <c r="G35" s="50" t="s">
        <v>37</v>
      </c>
    </row>
    <row r="36" spans="1:7" s="57" customFormat="1" ht="13.5" x14ac:dyDescent="0.25">
      <c r="A36" s="50" t="s">
        <v>55</v>
      </c>
      <c r="B36" s="50" t="s">
        <v>87</v>
      </c>
      <c r="C36" s="72" t="s">
        <v>28</v>
      </c>
      <c r="D36" s="50">
        <v>227</v>
      </c>
      <c r="E36" s="51">
        <v>39.9</v>
      </c>
      <c r="F36" s="73" t="s">
        <v>6</v>
      </c>
      <c r="G36" s="50" t="s">
        <v>37</v>
      </c>
    </row>
    <row r="37" spans="1:7" s="57" customFormat="1" ht="13.5" x14ac:dyDescent="0.25">
      <c r="A37" s="50" t="s">
        <v>55</v>
      </c>
      <c r="B37" s="50" t="s">
        <v>88</v>
      </c>
      <c r="C37" s="72" t="s">
        <v>28</v>
      </c>
      <c r="D37" s="50">
        <v>41</v>
      </c>
      <c r="E37" s="51">
        <v>39.880000000000003</v>
      </c>
      <c r="F37" s="73" t="s">
        <v>6</v>
      </c>
      <c r="G37" s="50" t="s">
        <v>37</v>
      </c>
    </row>
    <row r="38" spans="1:7" s="57" customFormat="1" ht="13.5" x14ac:dyDescent="0.25">
      <c r="A38" s="50" t="s">
        <v>55</v>
      </c>
      <c r="B38" s="50" t="s">
        <v>89</v>
      </c>
      <c r="C38" s="72" t="s">
        <v>28</v>
      </c>
      <c r="D38" s="50">
        <v>59</v>
      </c>
      <c r="E38" s="51">
        <v>39.880000000000003</v>
      </c>
      <c r="F38" s="73" t="s">
        <v>6</v>
      </c>
      <c r="G38" s="50" t="s">
        <v>37</v>
      </c>
    </row>
    <row r="39" spans="1:7" s="57" customFormat="1" ht="13.5" x14ac:dyDescent="0.25">
      <c r="A39" s="50" t="s">
        <v>55</v>
      </c>
      <c r="B39" s="50" t="s">
        <v>90</v>
      </c>
      <c r="C39" s="72" t="s">
        <v>28</v>
      </c>
      <c r="D39" s="50">
        <v>100</v>
      </c>
      <c r="E39" s="51">
        <v>39.880000000000003</v>
      </c>
      <c r="F39" s="73" t="s">
        <v>6</v>
      </c>
      <c r="G39" s="50" t="s">
        <v>37</v>
      </c>
    </row>
    <row r="40" spans="1:7" s="57" customFormat="1" ht="13.5" x14ac:dyDescent="0.25">
      <c r="A40" s="50" t="s">
        <v>55</v>
      </c>
      <c r="B40" s="50" t="s">
        <v>91</v>
      </c>
      <c r="C40" s="72" t="s">
        <v>28</v>
      </c>
      <c r="D40" s="50">
        <v>119</v>
      </c>
      <c r="E40" s="51">
        <v>39.86</v>
      </c>
      <c r="F40" s="73" t="s">
        <v>6</v>
      </c>
      <c r="G40" s="50" t="s">
        <v>37</v>
      </c>
    </row>
    <row r="41" spans="1:7" s="57" customFormat="1" ht="13.5" x14ac:dyDescent="0.25">
      <c r="A41" s="50" t="s">
        <v>55</v>
      </c>
      <c r="B41" s="50" t="s">
        <v>92</v>
      </c>
      <c r="C41" s="72" t="s">
        <v>28</v>
      </c>
      <c r="D41" s="50">
        <v>42</v>
      </c>
      <c r="E41" s="51">
        <v>39.86</v>
      </c>
      <c r="F41" s="73" t="s">
        <v>6</v>
      </c>
      <c r="G41" s="50" t="s">
        <v>37</v>
      </c>
    </row>
    <row r="42" spans="1:7" s="57" customFormat="1" ht="13.5" x14ac:dyDescent="0.25">
      <c r="A42" s="50" t="s">
        <v>55</v>
      </c>
      <c r="B42" s="50" t="s">
        <v>93</v>
      </c>
      <c r="C42" s="72" t="s">
        <v>28</v>
      </c>
      <c r="D42" s="50">
        <v>39</v>
      </c>
      <c r="E42" s="51">
        <v>39.86</v>
      </c>
      <c r="F42" s="73" t="s">
        <v>6</v>
      </c>
      <c r="G42" s="50" t="s">
        <v>37</v>
      </c>
    </row>
    <row r="43" spans="1:7" s="57" customFormat="1" ht="13.5" x14ac:dyDescent="0.25">
      <c r="A43" s="50" t="s">
        <v>55</v>
      </c>
      <c r="B43" s="50" t="s">
        <v>94</v>
      </c>
      <c r="C43" s="72" t="s">
        <v>28</v>
      </c>
      <c r="D43" s="50">
        <v>100</v>
      </c>
      <c r="E43" s="51">
        <v>39.86</v>
      </c>
      <c r="F43" s="73" t="s">
        <v>6</v>
      </c>
      <c r="G43" s="50" t="s">
        <v>37</v>
      </c>
    </row>
    <row r="44" spans="1:7" s="57" customFormat="1" ht="13.5" x14ac:dyDescent="0.25">
      <c r="A44" s="50" t="s">
        <v>55</v>
      </c>
      <c r="B44" s="50" t="s">
        <v>95</v>
      </c>
      <c r="C44" s="72" t="s">
        <v>28</v>
      </c>
      <c r="D44" s="50">
        <v>100</v>
      </c>
      <c r="E44" s="51">
        <v>39.86</v>
      </c>
      <c r="F44" s="73" t="s">
        <v>6</v>
      </c>
      <c r="G44" s="50" t="s">
        <v>37</v>
      </c>
    </row>
    <row r="45" spans="1:7" s="57" customFormat="1" ht="13.5" x14ac:dyDescent="0.25">
      <c r="A45" s="50" t="s">
        <v>55</v>
      </c>
      <c r="B45" s="50" t="s">
        <v>96</v>
      </c>
      <c r="C45" s="72" t="s">
        <v>28</v>
      </c>
      <c r="D45" s="50">
        <v>100</v>
      </c>
      <c r="E45" s="51">
        <v>39.86</v>
      </c>
      <c r="F45" s="73" t="s">
        <v>6</v>
      </c>
      <c r="G45" s="50" t="s">
        <v>37</v>
      </c>
    </row>
    <row r="46" spans="1:7" s="57" customFormat="1" ht="13.5" x14ac:dyDescent="0.25">
      <c r="A46" s="50" t="s">
        <v>55</v>
      </c>
      <c r="B46" s="50" t="s">
        <v>97</v>
      </c>
      <c r="C46" s="72" t="s">
        <v>28</v>
      </c>
      <c r="D46" s="50">
        <v>100</v>
      </c>
      <c r="E46" s="51">
        <v>39.86</v>
      </c>
      <c r="F46" s="73" t="s">
        <v>6</v>
      </c>
      <c r="G46" s="50" t="s">
        <v>37</v>
      </c>
    </row>
    <row r="47" spans="1:7" s="57" customFormat="1" ht="13.5" x14ac:dyDescent="0.25">
      <c r="A47" s="50" t="s">
        <v>55</v>
      </c>
      <c r="B47" s="50" t="s">
        <v>98</v>
      </c>
      <c r="C47" s="72" t="s">
        <v>28</v>
      </c>
      <c r="D47" s="50">
        <v>110</v>
      </c>
      <c r="E47" s="51">
        <v>39.86</v>
      </c>
      <c r="F47" s="73" t="s">
        <v>6</v>
      </c>
      <c r="G47" s="50" t="s">
        <v>37</v>
      </c>
    </row>
    <row r="48" spans="1:7" s="57" customFormat="1" ht="13.5" x14ac:dyDescent="0.25">
      <c r="A48" s="50" t="s">
        <v>55</v>
      </c>
      <c r="B48" s="50" t="s">
        <v>99</v>
      </c>
      <c r="C48" s="72" t="s">
        <v>28</v>
      </c>
      <c r="D48" s="50">
        <v>46</v>
      </c>
      <c r="E48" s="51">
        <v>39.86</v>
      </c>
      <c r="F48" s="73" t="s">
        <v>6</v>
      </c>
      <c r="G48" s="50" t="s">
        <v>37</v>
      </c>
    </row>
    <row r="49" spans="1:7" s="57" customFormat="1" ht="13.5" x14ac:dyDescent="0.25">
      <c r="A49" s="50" t="s">
        <v>55</v>
      </c>
      <c r="B49" s="50" t="s">
        <v>100</v>
      </c>
      <c r="C49" s="72" t="s">
        <v>28</v>
      </c>
      <c r="D49" s="50">
        <v>44</v>
      </c>
      <c r="E49" s="51">
        <v>39.86</v>
      </c>
      <c r="F49" s="73" t="s">
        <v>6</v>
      </c>
      <c r="G49" s="50" t="s">
        <v>37</v>
      </c>
    </row>
    <row r="50" spans="1:7" s="57" customFormat="1" ht="13.5" x14ac:dyDescent="0.25">
      <c r="A50" s="50" t="s">
        <v>55</v>
      </c>
      <c r="B50" s="50" t="s">
        <v>101</v>
      </c>
      <c r="C50" s="72" t="s">
        <v>28</v>
      </c>
      <c r="D50" s="50">
        <v>251</v>
      </c>
      <c r="E50" s="51">
        <v>39.86</v>
      </c>
      <c r="F50" s="73" t="s">
        <v>6</v>
      </c>
      <c r="G50" s="50" t="s">
        <v>37</v>
      </c>
    </row>
    <row r="51" spans="1:7" s="57" customFormat="1" ht="13.5" x14ac:dyDescent="0.25">
      <c r="A51" s="50" t="s">
        <v>55</v>
      </c>
      <c r="B51" s="50" t="s">
        <v>102</v>
      </c>
      <c r="C51" s="72" t="s">
        <v>28</v>
      </c>
      <c r="D51" s="50">
        <v>249</v>
      </c>
      <c r="E51" s="51">
        <v>39.86</v>
      </c>
      <c r="F51" s="73" t="s">
        <v>6</v>
      </c>
      <c r="G51" s="50" t="s">
        <v>37</v>
      </c>
    </row>
    <row r="52" spans="1:7" s="57" customFormat="1" ht="13.5" x14ac:dyDescent="0.25">
      <c r="A52" s="50" t="s">
        <v>55</v>
      </c>
      <c r="B52" s="50" t="s">
        <v>103</v>
      </c>
      <c r="C52" s="72" t="s">
        <v>28</v>
      </c>
      <c r="D52" s="50">
        <v>47</v>
      </c>
      <c r="E52" s="51">
        <v>39.799999999999997</v>
      </c>
      <c r="F52" s="73" t="s">
        <v>6</v>
      </c>
      <c r="G52" s="50" t="s">
        <v>37</v>
      </c>
    </row>
    <row r="53" spans="1:7" s="57" customFormat="1" ht="13.5" x14ac:dyDescent="0.25">
      <c r="A53" s="50" t="s">
        <v>55</v>
      </c>
      <c r="B53" s="50" t="s">
        <v>104</v>
      </c>
      <c r="C53" s="72" t="s">
        <v>28</v>
      </c>
      <c r="D53" s="50">
        <v>3</v>
      </c>
      <c r="E53" s="51">
        <v>39.799999999999997</v>
      </c>
      <c r="F53" s="73" t="s">
        <v>6</v>
      </c>
      <c r="G53" s="50" t="s">
        <v>37</v>
      </c>
    </row>
    <row r="54" spans="1:7" s="57" customFormat="1" ht="13.5" x14ac:dyDescent="0.25">
      <c r="A54" s="50" t="s">
        <v>55</v>
      </c>
      <c r="B54" s="50" t="s">
        <v>105</v>
      </c>
      <c r="C54" s="72" t="s">
        <v>28</v>
      </c>
      <c r="D54" s="50">
        <v>100</v>
      </c>
      <c r="E54" s="51">
        <v>39.82</v>
      </c>
      <c r="F54" s="73" t="s">
        <v>6</v>
      </c>
      <c r="G54" s="50" t="s">
        <v>37</v>
      </c>
    </row>
    <row r="55" spans="1:7" s="57" customFormat="1" ht="13.5" x14ac:dyDescent="0.25">
      <c r="A55" s="50" t="s">
        <v>55</v>
      </c>
      <c r="B55" s="50" t="s">
        <v>106</v>
      </c>
      <c r="C55" s="72" t="s">
        <v>28</v>
      </c>
      <c r="D55" s="50">
        <v>100</v>
      </c>
      <c r="E55" s="51">
        <v>39.82</v>
      </c>
      <c r="F55" s="73" t="s">
        <v>6</v>
      </c>
      <c r="G55" s="50" t="s">
        <v>37</v>
      </c>
    </row>
    <row r="56" spans="1:7" s="57" customFormat="1" ht="13.5" x14ac:dyDescent="0.25">
      <c r="A56" s="50" t="s">
        <v>55</v>
      </c>
      <c r="B56" s="50" t="s">
        <v>107</v>
      </c>
      <c r="C56" s="72" t="s">
        <v>28</v>
      </c>
      <c r="D56" s="50">
        <v>100</v>
      </c>
      <c r="E56" s="51">
        <v>39.82</v>
      </c>
      <c r="F56" s="73" t="s">
        <v>6</v>
      </c>
      <c r="G56" s="50" t="s">
        <v>37</v>
      </c>
    </row>
    <row r="57" spans="1:7" s="57" customFormat="1" ht="13.5" x14ac:dyDescent="0.25">
      <c r="A57" s="50" t="s">
        <v>55</v>
      </c>
      <c r="B57" s="50" t="s">
        <v>108</v>
      </c>
      <c r="C57" s="72" t="s">
        <v>28</v>
      </c>
      <c r="D57" s="50">
        <v>100</v>
      </c>
      <c r="E57" s="51">
        <v>39.82</v>
      </c>
      <c r="F57" s="73" t="s">
        <v>6</v>
      </c>
      <c r="G57" s="50" t="s">
        <v>37</v>
      </c>
    </row>
    <row r="58" spans="1:7" s="57" customFormat="1" ht="13.5" x14ac:dyDescent="0.25">
      <c r="A58" s="50" t="s">
        <v>55</v>
      </c>
      <c r="B58" s="50" t="s">
        <v>109</v>
      </c>
      <c r="C58" s="72" t="s">
        <v>28</v>
      </c>
      <c r="D58" s="50">
        <v>100</v>
      </c>
      <c r="E58" s="51">
        <v>39.82</v>
      </c>
      <c r="F58" s="73" t="s">
        <v>6</v>
      </c>
      <c r="G58" s="50" t="s">
        <v>37</v>
      </c>
    </row>
    <row r="59" spans="1:7" s="57" customFormat="1" ht="13.5" x14ac:dyDescent="0.25">
      <c r="A59" s="50" t="s">
        <v>55</v>
      </c>
      <c r="B59" s="50" t="s">
        <v>110</v>
      </c>
      <c r="C59" s="72" t="s">
        <v>28</v>
      </c>
      <c r="D59" s="50">
        <v>100</v>
      </c>
      <c r="E59" s="51">
        <v>39.82</v>
      </c>
      <c r="F59" s="73" t="s">
        <v>6</v>
      </c>
      <c r="G59" s="50" t="s">
        <v>37</v>
      </c>
    </row>
    <row r="60" spans="1:7" s="57" customFormat="1" ht="13.5" x14ac:dyDescent="0.25">
      <c r="A60" s="50" t="s">
        <v>55</v>
      </c>
      <c r="B60" s="50" t="s">
        <v>111</v>
      </c>
      <c r="C60" s="72" t="s">
        <v>28</v>
      </c>
      <c r="D60" s="50">
        <v>100</v>
      </c>
      <c r="E60" s="51">
        <v>39.82</v>
      </c>
      <c r="F60" s="73" t="s">
        <v>6</v>
      </c>
      <c r="G60" s="50" t="s">
        <v>37</v>
      </c>
    </row>
    <row r="61" spans="1:7" s="57" customFormat="1" ht="13.5" x14ac:dyDescent="0.25">
      <c r="A61" s="50" t="s">
        <v>55</v>
      </c>
      <c r="B61" s="50" t="s">
        <v>112</v>
      </c>
      <c r="C61" s="72" t="s">
        <v>28</v>
      </c>
      <c r="D61" s="50">
        <v>41</v>
      </c>
      <c r="E61" s="51">
        <v>39.82</v>
      </c>
      <c r="F61" s="73" t="s">
        <v>6</v>
      </c>
      <c r="G61" s="50" t="s">
        <v>37</v>
      </c>
    </row>
    <row r="62" spans="1:7" s="57" customFormat="1" ht="13.5" x14ac:dyDescent="0.25">
      <c r="A62" s="50" t="s">
        <v>55</v>
      </c>
      <c r="B62" s="50" t="s">
        <v>113</v>
      </c>
      <c r="C62" s="72" t="s">
        <v>28</v>
      </c>
      <c r="D62" s="50">
        <v>59</v>
      </c>
      <c r="E62" s="51">
        <v>39.82</v>
      </c>
      <c r="F62" s="73" t="s">
        <v>6</v>
      </c>
      <c r="G62" s="50" t="s">
        <v>37</v>
      </c>
    </row>
    <row r="63" spans="1:7" s="57" customFormat="1" ht="13.5" x14ac:dyDescent="0.25">
      <c r="A63" s="50" t="s">
        <v>55</v>
      </c>
      <c r="B63" s="50" t="s">
        <v>114</v>
      </c>
      <c r="C63" s="72" t="s">
        <v>28</v>
      </c>
      <c r="D63" s="50">
        <v>100</v>
      </c>
      <c r="E63" s="51">
        <v>39.82</v>
      </c>
      <c r="F63" s="73" t="s">
        <v>6</v>
      </c>
      <c r="G63" s="50" t="s">
        <v>37</v>
      </c>
    </row>
    <row r="64" spans="1:7" s="57" customFormat="1" ht="13.5" x14ac:dyDescent="0.25">
      <c r="A64" s="50" t="s">
        <v>55</v>
      </c>
      <c r="B64" s="50" t="s">
        <v>115</v>
      </c>
      <c r="C64" s="72" t="s">
        <v>28</v>
      </c>
      <c r="D64" s="50">
        <v>200</v>
      </c>
      <c r="E64" s="51">
        <v>39.82</v>
      </c>
      <c r="F64" s="73" t="s">
        <v>6</v>
      </c>
      <c r="G64" s="50" t="s">
        <v>37</v>
      </c>
    </row>
    <row r="65" spans="1:7" s="57" customFormat="1" ht="13.5" x14ac:dyDescent="0.25">
      <c r="A65" s="50" t="s">
        <v>55</v>
      </c>
      <c r="B65" s="50" t="s">
        <v>116</v>
      </c>
      <c r="C65" s="72" t="s">
        <v>28</v>
      </c>
      <c r="D65" s="50">
        <v>100</v>
      </c>
      <c r="E65" s="51">
        <v>39.82</v>
      </c>
      <c r="F65" s="73" t="s">
        <v>6</v>
      </c>
      <c r="G65" s="50" t="s">
        <v>37</v>
      </c>
    </row>
    <row r="66" spans="1:7" s="57" customFormat="1" ht="13.5" x14ac:dyDescent="0.25">
      <c r="A66" s="50" t="s">
        <v>55</v>
      </c>
      <c r="B66" s="50" t="s">
        <v>117</v>
      </c>
      <c r="C66" s="72" t="s">
        <v>28</v>
      </c>
      <c r="D66" s="50">
        <v>100</v>
      </c>
      <c r="E66" s="51">
        <v>39.82</v>
      </c>
      <c r="F66" s="73" t="s">
        <v>6</v>
      </c>
      <c r="G66" s="50" t="s">
        <v>37</v>
      </c>
    </row>
    <row r="67" spans="1:7" s="57" customFormat="1" ht="13.5" x14ac:dyDescent="0.25">
      <c r="A67" s="50" t="s">
        <v>55</v>
      </c>
      <c r="B67" s="50" t="s">
        <v>118</v>
      </c>
      <c r="C67" s="72" t="s">
        <v>28</v>
      </c>
      <c r="D67" s="50">
        <v>100</v>
      </c>
      <c r="E67" s="51">
        <v>39.82</v>
      </c>
      <c r="F67" s="73" t="s">
        <v>6</v>
      </c>
      <c r="G67" s="50" t="s">
        <v>37</v>
      </c>
    </row>
    <row r="68" spans="1:7" s="57" customFormat="1" ht="13.5" x14ac:dyDescent="0.25">
      <c r="A68" s="50" t="s">
        <v>55</v>
      </c>
      <c r="B68" s="50" t="s">
        <v>119</v>
      </c>
      <c r="C68" s="72" t="s">
        <v>28</v>
      </c>
      <c r="D68" s="50">
        <v>500</v>
      </c>
      <c r="E68" s="51">
        <v>39.78</v>
      </c>
      <c r="F68" s="73" t="s">
        <v>6</v>
      </c>
      <c r="G68" s="50" t="s">
        <v>37</v>
      </c>
    </row>
    <row r="69" spans="1:7" s="57" customFormat="1" ht="13.5" x14ac:dyDescent="0.25">
      <c r="A69" s="50" t="s">
        <v>55</v>
      </c>
      <c r="B69" s="50" t="s">
        <v>120</v>
      </c>
      <c r="C69" s="72" t="s">
        <v>28</v>
      </c>
      <c r="D69" s="50">
        <v>49</v>
      </c>
      <c r="E69" s="51">
        <v>39.72</v>
      </c>
      <c r="F69" s="73" t="s">
        <v>6</v>
      </c>
      <c r="G69" s="50" t="s">
        <v>37</v>
      </c>
    </row>
    <row r="70" spans="1:7" s="57" customFormat="1" ht="13.5" x14ac:dyDescent="0.25">
      <c r="A70" s="50" t="s">
        <v>55</v>
      </c>
      <c r="B70" s="50" t="s">
        <v>121</v>
      </c>
      <c r="C70" s="72" t="s">
        <v>28</v>
      </c>
      <c r="D70" s="50">
        <v>50</v>
      </c>
      <c r="E70" s="51">
        <v>39.72</v>
      </c>
      <c r="F70" s="73" t="s">
        <v>6</v>
      </c>
      <c r="G70" s="50" t="s">
        <v>37</v>
      </c>
    </row>
    <row r="71" spans="1:7" s="57" customFormat="1" ht="13.5" x14ac:dyDescent="0.25">
      <c r="A71" s="50" t="s">
        <v>55</v>
      </c>
      <c r="B71" s="50" t="s">
        <v>122</v>
      </c>
      <c r="C71" s="72" t="s">
        <v>28</v>
      </c>
      <c r="D71" s="50">
        <v>187</v>
      </c>
      <c r="E71" s="51">
        <v>39.72</v>
      </c>
      <c r="F71" s="73" t="s">
        <v>6</v>
      </c>
      <c r="G71" s="50" t="s">
        <v>37</v>
      </c>
    </row>
    <row r="72" spans="1:7" s="57" customFormat="1" ht="13.5" x14ac:dyDescent="0.25">
      <c r="A72" s="50" t="s">
        <v>55</v>
      </c>
      <c r="B72" s="50" t="s">
        <v>123</v>
      </c>
      <c r="C72" s="72" t="s">
        <v>28</v>
      </c>
      <c r="D72" s="50">
        <v>100</v>
      </c>
      <c r="E72" s="51">
        <v>39.82</v>
      </c>
      <c r="F72" s="73" t="s">
        <v>6</v>
      </c>
      <c r="G72" s="50" t="s">
        <v>37</v>
      </c>
    </row>
    <row r="73" spans="1:7" s="57" customFormat="1" ht="13.5" x14ac:dyDescent="0.25">
      <c r="A73" s="50" t="s">
        <v>55</v>
      </c>
      <c r="B73" s="50" t="s">
        <v>124</v>
      </c>
      <c r="C73" s="72" t="s">
        <v>28</v>
      </c>
      <c r="D73" s="50">
        <v>63</v>
      </c>
      <c r="E73" s="51">
        <v>39.82</v>
      </c>
      <c r="F73" s="73" t="s">
        <v>6</v>
      </c>
      <c r="G73" s="50" t="s">
        <v>37</v>
      </c>
    </row>
    <row r="74" spans="1:7" s="57" customFormat="1" ht="13.5" x14ac:dyDescent="0.25">
      <c r="A74" s="50" t="s">
        <v>55</v>
      </c>
      <c r="B74" s="50" t="s">
        <v>125</v>
      </c>
      <c r="C74" s="72" t="s">
        <v>28</v>
      </c>
      <c r="D74" s="50">
        <v>37</v>
      </c>
      <c r="E74" s="51">
        <v>39.82</v>
      </c>
      <c r="F74" s="73" t="s">
        <v>6</v>
      </c>
      <c r="G74" s="50" t="s">
        <v>37</v>
      </c>
    </row>
    <row r="75" spans="1:7" s="57" customFormat="1" ht="13.5" x14ac:dyDescent="0.25">
      <c r="A75" s="50" t="s">
        <v>55</v>
      </c>
      <c r="B75" s="50" t="s">
        <v>126</v>
      </c>
      <c r="C75" s="72" t="s">
        <v>28</v>
      </c>
      <c r="D75" s="50">
        <v>37</v>
      </c>
      <c r="E75" s="51">
        <v>39.82</v>
      </c>
      <c r="F75" s="73" t="s">
        <v>6</v>
      </c>
      <c r="G75" s="50" t="s">
        <v>37</v>
      </c>
    </row>
    <row r="76" spans="1:7" s="57" customFormat="1" ht="13.5" x14ac:dyDescent="0.25">
      <c r="A76" s="50" t="s">
        <v>55</v>
      </c>
      <c r="B76" s="50" t="s">
        <v>127</v>
      </c>
      <c r="C76" s="72" t="s">
        <v>28</v>
      </c>
      <c r="D76" s="50">
        <v>37</v>
      </c>
      <c r="E76" s="51">
        <v>39.82</v>
      </c>
      <c r="F76" s="73" t="s">
        <v>6</v>
      </c>
      <c r="G76" s="50" t="s">
        <v>37</v>
      </c>
    </row>
    <row r="77" spans="1:7" s="57" customFormat="1" ht="13.5" x14ac:dyDescent="0.25">
      <c r="A77" s="50" t="s">
        <v>55</v>
      </c>
      <c r="B77" s="50" t="s">
        <v>128</v>
      </c>
      <c r="C77" s="72" t="s">
        <v>28</v>
      </c>
      <c r="D77" s="50">
        <v>37</v>
      </c>
      <c r="E77" s="51">
        <v>39.82</v>
      </c>
      <c r="F77" s="73" t="s">
        <v>6</v>
      </c>
      <c r="G77" s="50" t="s">
        <v>37</v>
      </c>
    </row>
    <row r="78" spans="1:7" s="57" customFormat="1" ht="13.5" x14ac:dyDescent="0.25">
      <c r="A78" s="50" t="s">
        <v>55</v>
      </c>
      <c r="B78" s="50" t="s">
        <v>129</v>
      </c>
      <c r="C78" s="72" t="s">
        <v>28</v>
      </c>
      <c r="D78" s="50">
        <v>3</v>
      </c>
      <c r="E78" s="51">
        <v>39.82</v>
      </c>
      <c r="F78" s="73" t="s">
        <v>6</v>
      </c>
      <c r="G78" s="50" t="s">
        <v>37</v>
      </c>
    </row>
    <row r="79" spans="1:7" s="57" customFormat="1" ht="13.5" x14ac:dyDescent="0.25">
      <c r="A79" s="50" t="s">
        <v>55</v>
      </c>
      <c r="B79" s="50" t="s">
        <v>130</v>
      </c>
      <c r="C79" s="72" t="s">
        <v>28</v>
      </c>
      <c r="D79" s="50">
        <v>100</v>
      </c>
      <c r="E79" s="51">
        <v>39.799999999999997</v>
      </c>
      <c r="F79" s="73" t="s">
        <v>6</v>
      </c>
      <c r="G79" s="50" t="s">
        <v>37</v>
      </c>
    </row>
    <row r="80" spans="1:7" s="57" customFormat="1" ht="13.5" x14ac:dyDescent="0.25">
      <c r="A80" s="50" t="s">
        <v>55</v>
      </c>
      <c r="B80" s="50" t="s">
        <v>131</v>
      </c>
      <c r="C80" s="72" t="s">
        <v>28</v>
      </c>
      <c r="D80" s="50">
        <v>40</v>
      </c>
      <c r="E80" s="51">
        <v>39.799999999999997</v>
      </c>
      <c r="F80" s="73" t="s">
        <v>6</v>
      </c>
      <c r="G80" s="50" t="s">
        <v>37</v>
      </c>
    </row>
    <row r="81" spans="1:7" s="57" customFormat="1" ht="13.5" x14ac:dyDescent="0.25">
      <c r="A81" s="50" t="s">
        <v>55</v>
      </c>
      <c r="B81" s="50" t="s">
        <v>132</v>
      </c>
      <c r="C81" s="72" t="s">
        <v>28</v>
      </c>
      <c r="D81" s="50">
        <v>60</v>
      </c>
      <c r="E81" s="51">
        <v>39.799999999999997</v>
      </c>
      <c r="F81" s="73" t="s">
        <v>6</v>
      </c>
      <c r="G81" s="50" t="s">
        <v>37</v>
      </c>
    </row>
    <row r="82" spans="1:7" s="57" customFormat="1" ht="13.5" x14ac:dyDescent="0.25">
      <c r="A82" s="50" t="s">
        <v>55</v>
      </c>
      <c r="B82" s="50" t="s">
        <v>133</v>
      </c>
      <c r="C82" s="72" t="s">
        <v>28</v>
      </c>
      <c r="D82" s="50">
        <v>100</v>
      </c>
      <c r="E82" s="51">
        <v>39.799999999999997</v>
      </c>
      <c r="F82" s="73" t="s">
        <v>6</v>
      </c>
      <c r="G82" s="50" t="s">
        <v>37</v>
      </c>
    </row>
    <row r="83" spans="1:7" s="57" customFormat="1" ht="13.5" x14ac:dyDescent="0.25">
      <c r="A83" s="50" t="s">
        <v>55</v>
      </c>
      <c r="B83" s="50" t="s">
        <v>134</v>
      </c>
      <c r="C83" s="72" t="s">
        <v>28</v>
      </c>
      <c r="D83" s="50">
        <v>40</v>
      </c>
      <c r="E83" s="51">
        <v>39.799999999999997</v>
      </c>
      <c r="F83" s="73" t="s">
        <v>6</v>
      </c>
      <c r="G83" s="50" t="s">
        <v>37</v>
      </c>
    </row>
    <row r="84" spans="1:7" s="57" customFormat="1" ht="13.5" x14ac:dyDescent="0.25">
      <c r="A84" s="50" t="s">
        <v>55</v>
      </c>
      <c r="B84" s="50" t="s">
        <v>135</v>
      </c>
      <c r="C84" s="72" t="s">
        <v>28</v>
      </c>
      <c r="D84" s="50">
        <v>60</v>
      </c>
      <c r="E84" s="51">
        <v>39.799999999999997</v>
      </c>
      <c r="F84" s="73" t="s">
        <v>6</v>
      </c>
      <c r="G84" s="50" t="s">
        <v>37</v>
      </c>
    </row>
    <row r="85" spans="1:7" s="57" customFormat="1" ht="13.5" x14ac:dyDescent="0.25">
      <c r="A85" s="50" t="s">
        <v>55</v>
      </c>
      <c r="B85" s="50" t="s">
        <v>136</v>
      </c>
      <c r="C85" s="72" t="s">
        <v>28</v>
      </c>
      <c r="D85" s="50">
        <v>50</v>
      </c>
      <c r="E85" s="51">
        <v>39.799999999999997</v>
      </c>
      <c r="F85" s="73" t="s">
        <v>6</v>
      </c>
      <c r="G85" s="50" t="s">
        <v>37</v>
      </c>
    </row>
    <row r="86" spans="1:7" s="57" customFormat="1" ht="13.5" x14ac:dyDescent="0.25">
      <c r="A86" s="50" t="s">
        <v>55</v>
      </c>
      <c r="B86" s="50" t="s">
        <v>137</v>
      </c>
      <c r="C86" s="72" t="s">
        <v>28</v>
      </c>
      <c r="D86" s="50">
        <v>100</v>
      </c>
      <c r="E86" s="51">
        <v>39.76</v>
      </c>
      <c r="F86" s="73" t="s">
        <v>6</v>
      </c>
      <c r="G86" s="50" t="s">
        <v>37</v>
      </c>
    </row>
    <row r="87" spans="1:7" s="57" customFormat="1" ht="13.5" x14ac:dyDescent="0.25">
      <c r="A87" s="50" t="s">
        <v>55</v>
      </c>
      <c r="B87" s="50" t="s">
        <v>138</v>
      </c>
      <c r="C87" s="72" t="s">
        <v>28</v>
      </c>
      <c r="D87" s="50">
        <v>49</v>
      </c>
      <c r="E87" s="51">
        <v>39.76</v>
      </c>
      <c r="F87" s="73" t="s">
        <v>6</v>
      </c>
      <c r="G87" s="50" t="s">
        <v>37</v>
      </c>
    </row>
    <row r="88" spans="1:7" s="57" customFormat="1" ht="13.5" x14ac:dyDescent="0.25">
      <c r="A88" s="50" t="s">
        <v>55</v>
      </c>
      <c r="B88" s="50" t="s">
        <v>139</v>
      </c>
      <c r="C88" s="72" t="s">
        <v>28</v>
      </c>
      <c r="D88" s="50">
        <v>51</v>
      </c>
      <c r="E88" s="51">
        <v>39.76</v>
      </c>
      <c r="F88" s="73" t="s">
        <v>6</v>
      </c>
      <c r="G88" s="50" t="s">
        <v>37</v>
      </c>
    </row>
    <row r="89" spans="1:7" s="57" customFormat="1" ht="13.5" x14ac:dyDescent="0.25">
      <c r="A89" s="50" t="s">
        <v>55</v>
      </c>
      <c r="B89" s="50" t="s">
        <v>140</v>
      </c>
      <c r="C89" s="72" t="s">
        <v>28</v>
      </c>
      <c r="D89" s="50">
        <v>51</v>
      </c>
      <c r="E89" s="51">
        <v>39.76</v>
      </c>
      <c r="F89" s="73" t="s">
        <v>6</v>
      </c>
      <c r="G89" s="50" t="s">
        <v>37</v>
      </c>
    </row>
    <row r="90" spans="1:7" s="57" customFormat="1" ht="13.5" x14ac:dyDescent="0.25">
      <c r="A90" s="50" t="s">
        <v>55</v>
      </c>
      <c r="B90" s="50" t="s">
        <v>141</v>
      </c>
      <c r="C90" s="72" t="s">
        <v>28</v>
      </c>
      <c r="D90" s="50">
        <v>49</v>
      </c>
      <c r="E90" s="51">
        <v>39.76</v>
      </c>
      <c r="F90" s="73" t="s">
        <v>6</v>
      </c>
      <c r="G90" s="50" t="s">
        <v>37</v>
      </c>
    </row>
    <row r="91" spans="1:7" s="57" customFormat="1" ht="13.5" x14ac:dyDescent="0.25">
      <c r="A91" s="50" t="s">
        <v>55</v>
      </c>
      <c r="B91" s="50" t="s">
        <v>142</v>
      </c>
      <c r="C91" s="72" t="s">
        <v>28</v>
      </c>
      <c r="D91" s="50">
        <v>213</v>
      </c>
      <c r="E91" s="51">
        <v>39.78</v>
      </c>
      <c r="F91" s="73" t="s">
        <v>6</v>
      </c>
      <c r="G91" s="50" t="s">
        <v>37</v>
      </c>
    </row>
    <row r="92" spans="1:7" s="57" customFormat="1" ht="13.5" x14ac:dyDescent="0.25">
      <c r="A92" s="50" t="s">
        <v>55</v>
      </c>
      <c r="B92" s="50" t="s">
        <v>143</v>
      </c>
      <c r="C92" s="72" t="s">
        <v>28</v>
      </c>
      <c r="D92" s="50">
        <v>42</v>
      </c>
      <c r="E92" s="51">
        <v>39.78</v>
      </c>
      <c r="F92" s="73" t="s">
        <v>6</v>
      </c>
      <c r="G92" s="50" t="s">
        <v>37</v>
      </c>
    </row>
    <row r="93" spans="1:7" s="57" customFormat="1" ht="13.5" x14ac:dyDescent="0.25">
      <c r="A93" s="50" t="s">
        <v>55</v>
      </c>
      <c r="B93" s="50" t="s">
        <v>144</v>
      </c>
      <c r="C93" s="72" t="s">
        <v>28</v>
      </c>
      <c r="D93" s="50">
        <v>45</v>
      </c>
      <c r="E93" s="51">
        <v>39.78</v>
      </c>
      <c r="F93" s="73" t="s">
        <v>6</v>
      </c>
      <c r="G93" s="50" t="s">
        <v>37</v>
      </c>
    </row>
    <row r="94" spans="1:7" s="57" customFormat="1" ht="13.5" x14ac:dyDescent="0.25">
      <c r="A94" s="50" t="s">
        <v>55</v>
      </c>
      <c r="B94" s="50" t="s">
        <v>145</v>
      </c>
      <c r="C94" s="72" t="s">
        <v>28</v>
      </c>
      <c r="D94" s="50">
        <v>57</v>
      </c>
      <c r="E94" s="51">
        <v>39.78</v>
      </c>
      <c r="F94" s="73" t="s">
        <v>6</v>
      </c>
      <c r="G94" s="50" t="s">
        <v>37</v>
      </c>
    </row>
    <row r="95" spans="1:7" s="57" customFormat="1" ht="13.5" x14ac:dyDescent="0.25">
      <c r="A95" s="50" t="s">
        <v>55</v>
      </c>
      <c r="B95" s="50" t="s">
        <v>146</v>
      </c>
      <c r="C95" s="72" t="s">
        <v>28</v>
      </c>
      <c r="D95" s="50">
        <v>43</v>
      </c>
      <c r="E95" s="51">
        <v>39.78</v>
      </c>
      <c r="F95" s="73" t="s">
        <v>6</v>
      </c>
      <c r="G95" s="50" t="s">
        <v>37</v>
      </c>
    </row>
    <row r="96" spans="1:7" s="57" customFormat="1" ht="13.5" x14ac:dyDescent="0.25">
      <c r="A96" s="50" t="s">
        <v>55</v>
      </c>
      <c r="B96" s="50" t="s">
        <v>147</v>
      </c>
      <c r="C96" s="72" t="s">
        <v>28</v>
      </c>
      <c r="D96" s="50">
        <v>182</v>
      </c>
      <c r="E96" s="51">
        <v>39.78</v>
      </c>
      <c r="F96" s="73" t="s">
        <v>6</v>
      </c>
      <c r="G96" s="50" t="s">
        <v>37</v>
      </c>
    </row>
    <row r="97" spans="1:7" s="57" customFormat="1" ht="13.5" x14ac:dyDescent="0.25">
      <c r="A97" s="50" t="s">
        <v>55</v>
      </c>
      <c r="B97" s="50" t="s">
        <v>148</v>
      </c>
      <c r="C97" s="72" t="s">
        <v>28</v>
      </c>
      <c r="D97" s="50">
        <v>18</v>
      </c>
      <c r="E97" s="51">
        <v>39.78</v>
      </c>
      <c r="F97" s="73" t="s">
        <v>6</v>
      </c>
      <c r="G97" s="50" t="s">
        <v>37</v>
      </c>
    </row>
    <row r="98" spans="1:7" s="57" customFormat="1" ht="13.5" x14ac:dyDescent="0.25">
      <c r="A98" s="50" t="s">
        <v>55</v>
      </c>
      <c r="B98" s="50" t="s">
        <v>149</v>
      </c>
      <c r="C98" s="72" t="s">
        <v>28</v>
      </c>
      <c r="D98" s="50">
        <v>100</v>
      </c>
      <c r="E98" s="51">
        <v>39.700000000000003</v>
      </c>
      <c r="F98" s="73" t="s">
        <v>6</v>
      </c>
      <c r="G98" s="50" t="s">
        <v>37</v>
      </c>
    </row>
    <row r="99" spans="1:7" s="57" customFormat="1" ht="13.5" x14ac:dyDescent="0.25">
      <c r="A99" s="50" t="s">
        <v>55</v>
      </c>
      <c r="B99" s="50" t="s">
        <v>150</v>
      </c>
      <c r="C99" s="72" t="s">
        <v>28</v>
      </c>
      <c r="D99" s="50">
        <v>19</v>
      </c>
      <c r="E99" s="51">
        <v>39.700000000000003</v>
      </c>
      <c r="F99" s="73" t="s">
        <v>6</v>
      </c>
      <c r="G99" s="50" t="s">
        <v>37</v>
      </c>
    </row>
    <row r="100" spans="1:7" s="57" customFormat="1" ht="13.5" x14ac:dyDescent="0.25">
      <c r="A100" s="50" t="s">
        <v>55</v>
      </c>
      <c r="B100" s="50" t="s">
        <v>151</v>
      </c>
      <c r="C100" s="72" t="s">
        <v>28</v>
      </c>
      <c r="D100" s="50">
        <v>36</v>
      </c>
      <c r="E100" s="51">
        <v>39.700000000000003</v>
      </c>
      <c r="F100" s="73" t="s">
        <v>6</v>
      </c>
      <c r="G100" s="50" t="s">
        <v>37</v>
      </c>
    </row>
    <row r="101" spans="1:7" s="57" customFormat="1" ht="13.5" x14ac:dyDescent="0.25">
      <c r="A101" s="50" t="s">
        <v>55</v>
      </c>
      <c r="B101" s="50" t="s">
        <v>152</v>
      </c>
      <c r="C101" s="72" t="s">
        <v>28</v>
      </c>
      <c r="D101" s="50">
        <v>81</v>
      </c>
      <c r="E101" s="51">
        <v>39.700000000000003</v>
      </c>
      <c r="F101" s="73" t="s">
        <v>6</v>
      </c>
      <c r="G101" s="50" t="s">
        <v>37</v>
      </c>
    </row>
    <row r="102" spans="1:7" s="57" customFormat="1" ht="13.5" x14ac:dyDescent="0.25">
      <c r="A102" s="50" t="s">
        <v>55</v>
      </c>
      <c r="B102" s="50" t="s">
        <v>153</v>
      </c>
      <c r="C102" s="72" t="s">
        <v>28</v>
      </c>
      <c r="D102" s="50">
        <v>64</v>
      </c>
      <c r="E102" s="51">
        <v>39.700000000000003</v>
      </c>
      <c r="F102" s="73" t="s">
        <v>6</v>
      </c>
      <c r="G102" s="50" t="s">
        <v>37</v>
      </c>
    </row>
    <row r="103" spans="1:7" s="57" customFormat="1" ht="13.5" x14ac:dyDescent="0.25">
      <c r="A103" s="50" t="s">
        <v>55</v>
      </c>
      <c r="B103" s="50" t="s">
        <v>154</v>
      </c>
      <c r="C103" s="72" t="s">
        <v>28</v>
      </c>
      <c r="D103" s="50">
        <v>100</v>
      </c>
      <c r="E103" s="51">
        <v>39.700000000000003</v>
      </c>
      <c r="F103" s="73" t="s">
        <v>6</v>
      </c>
      <c r="G103" s="50" t="s">
        <v>37</v>
      </c>
    </row>
    <row r="104" spans="1:7" s="57" customFormat="1" ht="13.5" x14ac:dyDescent="0.25">
      <c r="A104" s="50" t="s">
        <v>55</v>
      </c>
      <c r="B104" s="50" t="s">
        <v>155</v>
      </c>
      <c r="C104" s="72" t="s">
        <v>28</v>
      </c>
      <c r="D104" s="50">
        <v>94</v>
      </c>
      <c r="E104" s="51">
        <v>39.700000000000003</v>
      </c>
      <c r="F104" s="73" t="s">
        <v>6</v>
      </c>
      <c r="G104" s="50" t="s">
        <v>37</v>
      </c>
    </row>
    <row r="105" spans="1:7" s="57" customFormat="1" ht="13.5" x14ac:dyDescent="0.25">
      <c r="A105" s="50" t="s">
        <v>55</v>
      </c>
      <c r="B105" s="50" t="s">
        <v>156</v>
      </c>
      <c r="C105" s="72" t="s">
        <v>28</v>
      </c>
      <c r="D105" s="50">
        <v>6</v>
      </c>
      <c r="E105" s="51">
        <v>39.700000000000003</v>
      </c>
      <c r="F105" s="73" t="s">
        <v>6</v>
      </c>
      <c r="G105" s="50" t="s">
        <v>37</v>
      </c>
    </row>
    <row r="106" spans="1:7" s="57" customFormat="1" ht="13.5" x14ac:dyDescent="0.25">
      <c r="A106" s="50" t="s">
        <v>55</v>
      </c>
      <c r="B106" s="50" t="s">
        <v>157</v>
      </c>
      <c r="C106" s="72" t="s">
        <v>28</v>
      </c>
      <c r="D106" s="50">
        <v>100</v>
      </c>
      <c r="E106" s="51">
        <v>39.700000000000003</v>
      </c>
      <c r="F106" s="73" t="s">
        <v>6</v>
      </c>
      <c r="G106" s="50" t="s">
        <v>37</v>
      </c>
    </row>
    <row r="107" spans="1:7" s="57" customFormat="1" ht="13.5" x14ac:dyDescent="0.25">
      <c r="A107" s="50" t="s">
        <v>55</v>
      </c>
      <c r="B107" s="50" t="s">
        <v>158</v>
      </c>
      <c r="C107" s="72" t="s">
        <v>28</v>
      </c>
      <c r="D107" s="50">
        <v>19</v>
      </c>
      <c r="E107" s="51">
        <v>39.700000000000003</v>
      </c>
      <c r="F107" s="73" t="s">
        <v>6</v>
      </c>
      <c r="G107" s="50" t="s">
        <v>37</v>
      </c>
    </row>
    <row r="108" spans="1:7" s="57" customFormat="1" ht="13.5" x14ac:dyDescent="0.25">
      <c r="A108" s="50" t="s">
        <v>55</v>
      </c>
      <c r="B108" s="50" t="s">
        <v>159</v>
      </c>
      <c r="C108" s="72" t="s">
        <v>28</v>
      </c>
      <c r="D108" s="50">
        <v>81</v>
      </c>
      <c r="E108" s="51">
        <v>39.700000000000003</v>
      </c>
      <c r="F108" s="73" t="s">
        <v>6</v>
      </c>
      <c r="G108" s="50" t="s">
        <v>37</v>
      </c>
    </row>
    <row r="109" spans="1:7" s="57" customFormat="1" ht="13.5" x14ac:dyDescent="0.25">
      <c r="A109" s="50" t="s">
        <v>55</v>
      </c>
      <c r="B109" s="50" t="s">
        <v>160</v>
      </c>
      <c r="C109" s="72" t="s">
        <v>28</v>
      </c>
      <c r="D109" s="50">
        <v>100</v>
      </c>
      <c r="E109" s="51">
        <v>39.700000000000003</v>
      </c>
      <c r="F109" s="73" t="s">
        <v>6</v>
      </c>
      <c r="G109" s="50" t="s">
        <v>37</v>
      </c>
    </row>
    <row r="110" spans="1:7" s="57" customFormat="1" ht="13.5" x14ac:dyDescent="0.25">
      <c r="A110" s="50" t="s">
        <v>55</v>
      </c>
      <c r="B110" s="50" t="s">
        <v>161</v>
      </c>
      <c r="C110" s="72" t="s">
        <v>28</v>
      </c>
      <c r="D110" s="50">
        <v>100</v>
      </c>
      <c r="E110" s="51">
        <v>39.700000000000003</v>
      </c>
      <c r="F110" s="73" t="s">
        <v>6</v>
      </c>
      <c r="G110" s="50" t="s">
        <v>37</v>
      </c>
    </row>
    <row r="111" spans="1:7" s="57" customFormat="1" ht="13.5" x14ac:dyDescent="0.25">
      <c r="A111" s="50" t="s">
        <v>55</v>
      </c>
      <c r="B111" s="50" t="s">
        <v>162</v>
      </c>
      <c r="C111" s="72" t="s">
        <v>28</v>
      </c>
      <c r="D111" s="50">
        <v>100</v>
      </c>
      <c r="E111" s="51">
        <v>39.700000000000003</v>
      </c>
      <c r="F111" s="73" t="s">
        <v>6</v>
      </c>
      <c r="G111" s="50" t="s">
        <v>37</v>
      </c>
    </row>
    <row r="112" spans="1:7" s="57" customFormat="1" ht="13.5" x14ac:dyDescent="0.25">
      <c r="A112" s="50" t="s">
        <v>55</v>
      </c>
      <c r="B112" s="50" t="s">
        <v>163</v>
      </c>
      <c r="C112" s="72" t="s">
        <v>28</v>
      </c>
      <c r="D112" s="50">
        <v>100</v>
      </c>
      <c r="E112" s="51">
        <v>39.700000000000003</v>
      </c>
      <c r="F112" s="73" t="s">
        <v>6</v>
      </c>
      <c r="G112" s="50" t="s">
        <v>37</v>
      </c>
    </row>
    <row r="113" spans="1:7" s="57" customFormat="1" ht="13.5" x14ac:dyDescent="0.25">
      <c r="A113" s="50" t="s">
        <v>55</v>
      </c>
      <c r="B113" s="50" t="s">
        <v>164</v>
      </c>
      <c r="C113" s="72" t="s">
        <v>28</v>
      </c>
      <c r="D113" s="50">
        <v>100</v>
      </c>
      <c r="E113" s="51">
        <v>39.700000000000003</v>
      </c>
      <c r="F113" s="73" t="s">
        <v>6</v>
      </c>
      <c r="G113" s="50" t="s">
        <v>37</v>
      </c>
    </row>
    <row r="114" spans="1:7" s="57" customFormat="1" ht="13.5" x14ac:dyDescent="0.25">
      <c r="A114" s="50" t="s">
        <v>55</v>
      </c>
      <c r="B114" s="50" t="s">
        <v>165</v>
      </c>
      <c r="C114" s="72" t="s">
        <v>28</v>
      </c>
      <c r="D114" s="50">
        <v>100</v>
      </c>
      <c r="E114" s="51">
        <v>39.700000000000003</v>
      </c>
      <c r="F114" s="73" t="s">
        <v>6</v>
      </c>
      <c r="G114" s="50" t="s">
        <v>37</v>
      </c>
    </row>
    <row r="115" spans="1:7" s="57" customFormat="1" ht="13.5" x14ac:dyDescent="0.25">
      <c r="A115" s="50" t="s">
        <v>55</v>
      </c>
      <c r="B115" s="50" t="s">
        <v>166</v>
      </c>
      <c r="C115" s="72" t="s">
        <v>28</v>
      </c>
      <c r="D115" s="50">
        <v>100</v>
      </c>
      <c r="E115" s="51">
        <v>39.700000000000003</v>
      </c>
      <c r="F115" s="73" t="s">
        <v>6</v>
      </c>
      <c r="G115" s="50" t="s">
        <v>37</v>
      </c>
    </row>
    <row r="116" spans="1:7" s="57" customFormat="1" ht="13.5" x14ac:dyDescent="0.25">
      <c r="A116" s="50" t="s">
        <v>55</v>
      </c>
      <c r="B116" s="50" t="s">
        <v>167</v>
      </c>
      <c r="C116" s="72" t="s">
        <v>28</v>
      </c>
      <c r="D116" s="50">
        <v>100</v>
      </c>
      <c r="E116" s="51">
        <v>39.700000000000003</v>
      </c>
      <c r="F116" s="73" t="s">
        <v>6</v>
      </c>
      <c r="G116" s="50" t="s">
        <v>37</v>
      </c>
    </row>
    <row r="117" spans="1:7" s="57" customFormat="1" ht="13.5" x14ac:dyDescent="0.25">
      <c r="A117" s="50" t="s">
        <v>55</v>
      </c>
      <c r="B117" s="50" t="s">
        <v>168</v>
      </c>
      <c r="C117" s="72" t="s">
        <v>28</v>
      </c>
      <c r="D117" s="50">
        <v>22</v>
      </c>
      <c r="E117" s="51">
        <v>39.700000000000003</v>
      </c>
      <c r="F117" s="73" t="s">
        <v>6</v>
      </c>
      <c r="G117" s="50" t="s">
        <v>37</v>
      </c>
    </row>
    <row r="118" spans="1:7" s="57" customFormat="1" ht="13.5" x14ac:dyDescent="0.25">
      <c r="A118" s="50" t="s">
        <v>55</v>
      </c>
      <c r="B118" s="50" t="s">
        <v>169</v>
      </c>
      <c r="C118" s="72" t="s">
        <v>28</v>
      </c>
      <c r="D118" s="50">
        <v>78</v>
      </c>
      <c r="E118" s="51">
        <v>39.700000000000003</v>
      </c>
      <c r="F118" s="73" t="s">
        <v>6</v>
      </c>
      <c r="G118" s="50" t="s">
        <v>37</v>
      </c>
    </row>
    <row r="119" spans="1:7" s="57" customFormat="1" ht="13.5" x14ac:dyDescent="0.25">
      <c r="A119" s="50" t="s">
        <v>55</v>
      </c>
      <c r="B119" s="50" t="s">
        <v>170</v>
      </c>
      <c r="C119" s="72" t="s">
        <v>28</v>
      </c>
      <c r="D119" s="50">
        <v>262</v>
      </c>
      <c r="E119" s="51">
        <v>39.700000000000003</v>
      </c>
      <c r="F119" s="73" t="s">
        <v>6</v>
      </c>
      <c r="G119" s="50" t="s">
        <v>37</v>
      </c>
    </row>
    <row r="120" spans="1:7" s="57" customFormat="1" ht="13.5" x14ac:dyDescent="0.25">
      <c r="A120" s="50" t="s">
        <v>55</v>
      </c>
      <c r="B120" s="50" t="s">
        <v>171</v>
      </c>
      <c r="C120" s="72" t="s">
        <v>28</v>
      </c>
      <c r="D120" s="50">
        <v>42</v>
      </c>
      <c r="E120" s="51">
        <v>39.700000000000003</v>
      </c>
      <c r="F120" s="73" t="s">
        <v>6</v>
      </c>
      <c r="G120" s="50" t="s">
        <v>37</v>
      </c>
    </row>
    <row r="121" spans="1:7" s="57" customFormat="1" ht="13.5" x14ac:dyDescent="0.25">
      <c r="A121" s="50" t="s">
        <v>55</v>
      </c>
      <c r="B121" s="50" t="s">
        <v>172</v>
      </c>
      <c r="C121" s="72" t="s">
        <v>28</v>
      </c>
      <c r="D121" s="50">
        <v>3</v>
      </c>
      <c r="E121" s="51">
        <v>39.700000000000003</v>
      </c>
      <c r="F121" s="73" t="s">
        <v>6</v>
      </c>
      <c r="G121" s="50" t="s">
        <v>37</v>
      </c>
    </row>
    <row r="122" spans="1:7" s="57" customFormat="1" ht="13.5" x14ac:dyDescent="0.25">
      <c r="A122" s="50" t="s">
        <v>55</v>
      </c>
      <c r="B122" s="50" t="s">
        <v>173</v>
      </c>
      <c r="C122" s="72" t="s">
        <v>28</v>
      </c>
      <c r="D122" s="50">
        <v>93</v>
      </c>
      <c r="E122" s="51">
        <v>39.700000000000003</v>
      </c>
      <c r="F122" s="73" t="s">
        <v>6</v>
      </c>
      <c r="G122" s="50" t="s">
        <v>37</v>
      </c>
    </row>
    <row r="123" spans="1:7" s="57" customFormat="1" ht="13.5" x14ac:dyDescent="0.25">
      <c r="A123" s="50" t="s">
        <v>55</v>
      </c>
      <c r="B123" s="50" t="s">
        <v>174</v>
      </c>
      <c r="C123" s="72" t="s">
        <v>28</v>
      </c>
      <c r="D123" s="50">
        <v>4</v>
      </c>
      <c r="E123" s="51">
        <v>39.72</v>
      </c>
      <c r="F123" s="73" t="s">
        <v>6</v>
      </c>
      <c r="G123" s="50" t="s">
        <v>37</v>
      </c>
    </row>
    <row r="124" spans="1:7" s="57" customFormat="1" x14ac:dyDescent="0.2">
      <c r="F124" s="58"/>
      <c r="G124" s="58"/>
    </row>
    <row r="125" spans="1:7" s="57" customFormat="1" x14ac:dyDescent="0.2">
      <c r="F125" s="58"/>
      <c r="G125" s="58"/>
    </row>
    <row r="126" spans="1:7" s="57" customFormat="1" x14ac:dyDescent="0.2">
      <c r="F126" s="58"/>
      <c r="G126" s="58"/>
    </row>
    <row r="127" spans="1:7" s="57" customFormat="1" x14ac:dyDescent="0.2">
      <c r="F127" s="58"/>
      <c r="G127" s="58"/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>
      <selection activeCell="D4" sqref="D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43123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175</v>
      </c>
      <c r="B5" s="50" t="s">
        <v>176</v>
      </c>
      <c r="C5" s="72" t="s">
        <v>28</v>
      </c>
      <c r="D5" s="50">
        <v>100</v>
      </c>
      <c r="E5" s="51">
        <v>39.86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175</v>
      </c>
      <c r="B6" s="50" t="s">
        <v>177</v>
      </c>
      <c r="C6" s="72" t="s">
        <v>28</v>
      </c>
      <c r="D6" s="50">
        <v>100</v>
      </c>
      <c r="E6" s="51">
        <v>39.799999999999997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175</v>
      </c>
      <c r="B7" s="50" t="s">
        <v>178</v>
      </c>
      <c r="C7" s="72" t="s">
        <v>28</v>
      </c>
      <c r="D7" s="50">
        <v>10</v>
      </c>
      <c r="E7" s="51">
        <v>39.799999999999997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175</v>
      </c>
      <c r="B8" s="50" t="s">
        <v>179</v>
      </c>
      <c r="C8" s="72" t="s">
        <v>28</v>
      </c>
      <c r="D8" s="50">
        <v>90</v>
      </c>
      <c r="E8" s="51">
        <v>39.799999999999997</v>
      </c>
      <c r="F8" s="73" t="s">
        <v>6</v>
      </c>
      <c r="G8" s="50" t="s">
        <v>37</v>
      </c>
    </row>
    <row r="9" spans="1:53" s="57" customFormat="1" ht="13.5" x14ac:dyDescent="0.25">
      <c r="A9" s="50" t="s">
        <v>175</v>
      </c>
      <c r="B9" s="50" t="s">
        <v>180</v>
      </c>
      <c r="C9" s="72" t="s">
        <v>28</v>
      </c>
      <c r="D9" s="50">
        <v>49</v>
      </c>
      <c r="E9" s="51">
        <v>39.76</v>
      </c>
      <c r="F9" s="73" t="s">
        <v>6</v>
      </c>
      <c r="G9" s="50" t="s">
        <v>37</v>
      </c>
    </row>
    <row r="10" spans="1:53" s="57" customFormat="1" ht="13.5" x14ac:dyDescent="0.25">
      <c r="A10" s="50" t="s">
        <v>175</v>
      </c>
      <c r="B10" s="50" t="s">
        <v>181</v>
      </c>
      <c r="C10" s="72" t="s">
        <v>28</v>
      </c>
      <c r="D10" s="50">
        <v>51</v>
      </c>
      <c r="E10" s="51">
        <v>39.76</v>
      </c>
      <c r="F10" s="73" t="s">
        <v>6</v>
      </c>
      <c r="G10" s="50" t="s">
        <v>37</v>
      </c>
    </row>
    <row r="11" spans="1:53" s="57" customFormat="1" ht="13.5" x14ac:dyDescent="0.25">
      <c r="A11" s="50" t="s">
        <v>175</v>
      </c>
      <c r="B11" s="50" t="s">
        <v>182</v>
      </c>
      <c r="C11" s="72" t="s">
        <v>28</v>
      </c>
      <c r="D11" s="50">
        <v>100</v>
      </c>
      <c r="E11" s="51">
        <v>39.74</v>
      </c>
      <c r="F11" s="73" t="s">
        <v>6</v>
      </c>
      <c r="G11" s="50" t="s">
        <v>37</v>
      </c>
    </row>
    <row r="12" spans="1:53" s="57" customFormat="1" ht="13.5" x14ac:dyDescent="0.25">
      <c r="A12" s="50" t="s">
        <v>175</v>
      </c>
      <c r="B12" s="50" t="s">
        <v>183</v>
      </c>
      <c r="C12" s="72" t="s">
        <v>28</v>
      </c>
      <c r="D12" s="50">
        <v>45</v>
      </c>
      <c r="E12" s="51">
        <v>39.700000000000003</v>
      </c>
      <c r="F12" s="73" t="s">
        <v>6</v>
      </c>
      <c r="G12" s="50" t="s">
        <v>37</v>
      </c>
    </row>
    <row r="13" spans="1:53" s="57" customFormat="1" ht="13.5" x14ac:dyDescent="0.25">
      <c r="A13" s="50" t="s">
        <v>175</v>
      </c>
      <c r="B13" s="50" t="s">
        <v>184</v>
      </c>
      <c r="C13" s="72" t="s">
        <v>28</v>
      </c>
      <c r="D13" s="50">
        <v>55</v>
      </c>
      <c r="E13" s="51">
        <v>39.700000000000003</v>
      </c>
      <c r="F13" s="73" t="s">
        <v>6</v>
      </c>
      <c r="G13" s="50" t="s">
        <v>37</v>
      </c>
    </row>
    <row r="14" spans="1:53" s="57" customFormat="1" ht="13.5" x14ac:dyDescent="0.25">
      <c r="A14" s="50" t="s">
        <v>175</v>
      </c>
      <c r="B14" s="50" t="s">
        <v>185</v>
      </c>
      <c r="C14" s="72" t="s">
        <v>28</v>
      </c>
      <c r="D14" s="50">
        <v>100</v>
      </c>
      <c r="E14" s="51">
        <v>39.76</v>
      </c>
      <c r="F14" s="73" t="s">
        <v>6</v>
      </c>
      <c r="G14" s="50" t="s">
        <v>37</v>
      </c>
    </row>
    <row r="15" spans="1:53" s="57" customFormat="1" ht="13.5" x14ac:dyDescent="0.25">
      <c r="A15" s="50" t="s">
        <v>175</v>
      </c>
      <c r="B15" s="50" t="s">
        <v>186</v>
      </c>
      <c r="C15" s="72" t="s">
        <v>28</v>
      </c>
      <c r="D15" s="50">
        <v>100</v>
      </c>
      <c r="E15" s="51">
        <v>39.74</v>
      </c>
      <c r="F15" s="73" t="s">
        <v>6</v>
      </c>
      <c r="G15" s="50" t="s">
        <v>37</v>
      </c>
    </row>
    <row r="16" spans="1:53" s="57" customFormat="1" ht="13.5" x14ac:dyDescent="0.25">
      <c r="A16" s="50" t="s">
        <v>175</v>
      </c>
      <c r="B16" s="50" t="s">
        <v>187</v>
      </c>
      <c r="C16" s="72" t="s">
        <v>28</v>
      </c>
      <c r="D16" s="50">
        <v>100</v>
      </c>
      <c r="E16" s="51">
        <v>39.78</v>
      </c>
      <c r="F16" s="73" t="s">
        <v>6</v>
      </c>
      <c r="G16" s="50" t="s">
        <v>37</v>
      </c>
    </row>
    <row r="17" spans="1:7" s="57" customFormat="1" ht="13.5" x14ac:dyDescent="0.25">
      <c r="A17" s="50" t="s">
        <v>175</v>
      </c>
      <c r="B17" s="50" t="s">
        <v>188</v>
      </c>
      <c r="C17" s="72" t="s">
        <v>28</v>
      </c>
      <c r="D17" s="50">
        <v>100</v>
      </c>
      <c r="E17" s="51">
        <v>39.76</v>
      </c>
      <c r="F17" s="73" t="s">
        <v>6</v>
      </c>
      <c r="G17" s="50" t="s">
        <v>37</v>
      </c>
    </row>
    <row r="18" spans="1:7" s="57" customFormat="1" ht="13.5" x14ac:dyDescent="0.25">
      <c r="A18" s="50" t="s">
        <v>175</v>
      </c>
      <c r="B18" s="50" t="s">
        <v>189</v>
      </c>
      <c r="C18" s="72" t="s">
        <v>28</v>
      </c>
      <c r="D18" s="50">
        <v>100</v>
      </c>
      <c r="E18" s="51">
        <v>39.74</v>
      </c>
      <c r="F18" s="73" t="s">
        <v>6</v>
      </c>
      <c r="G18" s="50" t="s">
        <v>37</v>
      </c>
    </row>
    <row r="19" spans="1:7" s="57" customFormat="1" ht="13.5" x14ac:dyDescent="0.25">
      <c r="A19" s="50" t="s">
        <v>175</v>
      </c>
      <c r="B19" s="50" t="s">
        <v>190</v>
      </c>
      <c r="C19" s="72" t="s">
        <v>28</v>
      </c>
      <c r="D19" s="50">
        <v>100</v>
      </c>
      <c r="E19" s="51">
        <v>39.74</v>
      </c>
      <c r="F19" s="73" t="s">
        <v>6</v>
      </c>
      <c r="G19" s="50" t="s">
        <v>37</v>
      </c>
    </row>
    <row r="20" spans="1:7" s="57" customFormat="1" ht="13.5" x14ac:dyDescent="0.25">
      <c r="A20" s="50" t="s">
        <v>175</v>
      </c>
      <c r="B20" s="50" t="s">
        <v>191</v>
      </c>
      <c r="C20" s="72" t="s">
        <v>28</v>
      </c>
      <c r="D20" s="50">
        <v>50</v>
      </c>
      <c r="E20" s="51">
        <v>39.74</v>
      </c>
      <c r="F20" s="73" t="s">
        <v>6</v>
      </c>
      <c r="G20" s="50" t="s">
        <v>37</v>
      </c>
    </row>
    <row r="21" spans="1:7" s="57" customFormat="1" ht="13.5" x14ac:dyDescent="0.25">
      <c r="A21" s="50" t="s">
        <v>175</v>
      </c>
      <c r="B21" s="50" t="s">
        <v>192</v>
      </c>
      <c r="C21" s="72" t="s">
        <v>28</v>
      </c>
      <c r="D21" s="50">
        <v>50</v>
      </c>
      <c r="E21" s="51">
        <v>39.74</v>
      </c>
      <c r="F21" s="73" t="s">
        <v>6</v>
      </c>
      <c r="G21" s="50" t="s">
        <v>37</v>
      </c>
    </row>
    <row r="22" spans="1:7" s="57" customFormat="1" ht="13.5" x14ac:dyDescent="0.25">
      <c r="A22" s="50" t="s">
        <v>175</v>
      </c>
      <c r="B22" s="50" t="s">
        <v>193</v>
      </c>
      <c r="C22" s="72" t="s">
        <v>28</v>
      </c>
      <c r="D22" s="50">
        <v>80</v>
      </c>
      <c r="E22" s="51">
        <v>39.799999999999997</v>
      </c>
      <c r="F22" s="73" t="s">
        <v>6</v>
      </c>
      <c r="G22" s="50" t="s">
        <v>37</v>
      </c>
    </row>
    <row r="23" spans="1:7" s="57" customFormat="1" ht="13.5" x14ac:dyDescent="0.25">
      <c r="A23" s="50" t="s">
        <v>175</v>
      </c>
      <c r="B23" s="50" t="s">
        <v>194</v>
      </c>
      <c r="C23" s="72" t="s">
        <v>28</v>
      </c>
      <c r="D23" s="50">
        <v>500</v>
      </c>
      <c r="E23" s="51">
        <v>39.96</v>
      </c>
      <c r="F23" s="73" t="s">
        <v>6</v>
      </c>
      <c r="G23" s="50" t="s">
        <v>37</v>
      </c>
    </row>
    <row r="24" spans="1:7" s="57" customFormat="1" ht="13.5" x14ac:dyDescent="0.25">
      <c r="A24" s="50" t="s">
        <v>175</v>
      </c>
      <c r="B24" s="50" t="s">
        <v>195</v>
      </c>
      <c r="C24" s="72" t="s">
        <v>28</v>
      </c>
      <c r="D24" s="50">
        <v>120</v>
      </c>
      <c r="E24" s="51">
        <v>40.1</v>
      </c>
      <c r="F24" s="73" t="s">
        <v>6</v>
      </c>
      <c r="G24" s="50" t="s">
        <v>37</v>
      </c>
    </row>
    <row r="25" spans="1:7" s="57" customFormat="1" ht="13.5" x14ac:dyDescent="0.25">
      <c r="A25" s="50" t="s">
        <v>175</v>
      </c>
      <c r="B25" s="50" t="s">
        <v>196</v>
      </c>
      <c r="C25" s="72" t="s">
        <v>28</v>
      </c>
      <c r="D25" s="50">
        <v>120</v>
      </c>
      <c r="E25" s="51">
        <v>40.08</v>
      </c>
      <c r="F25" s="73" t="s">
        <v>6</v>
      </c>
      <c r="G25" s="50" t="s">
        <v>37</v>
      </c>
    </row>
    <row r="26" spans="1:7" s="57" customFormat="1" ht="13.5" x14ac:dyDescent="0.25">
      <c r="A26" s="50" t="s">
        <v>175</v>
      </c>
      <c r="B26" s="50" t="s">
        <v>197</v>
      </c>
      <c r="C26" s="72" t="s">
        <v>28</v>
      </c>
      <c r="D26" s="50">
        <v>446</v>
      </c>
      <c r="E26" s="51">
        <v>40.1</v>
      </c>
      <c r="F26" s="73" t="s">
        <v>6</v>
      </c>
      <c r="G26" s="50" t="s">
        <v>37</v>
      </c>
    </row>
    <row r="27" spans="1:7" s="57" customFormat="1" ht="13.5" x14ac:dyDescent="0.25">
      <c r="A27" s="50" t="s">
        <v>175</v>
      </c>
      <c r="B27" s="50" t="s">
        <v>198</v>
      </c>
      <c r="C27" s="72" t="s">
        <v>28</v>
      </c>
      <c r="D27" s="50">
        <v>193</v>
      </c>
      <c r="E27" s="51">
        <v>40.200000000000003</v>
      </c>
      <c r="F27" s="73" t="s">
        <v>6</v>
      </c>
      <c r="G27" s="50" t="s">
        <v>37</v>
      </c>
    </row>
    <row r="28" spans="1:7" s="57" customFormat="1" ht="13.5" x14ac:dyDescent="0.25">
      <c r="A28" s="50" t="s">
        <v>175</v>
      </c>
      <c r="B28" s="50" t="s">
        <v>199</v>
      </c>
      <c r="C28" s="72" t="s">
        <v>28</v>
      </c>
      <c r="D28" s="50">
        <v>41</v>
      </c>
      <c r="E28" s="51">
        <v>40.200000000000003</v>
      </c>
      <c r="F28" s="73" t="s">
        <v>6</v>
      </c>
      <c r="G28" s="50" t="s">
        <v>37</v>
      </c>
    </row>
    <row r="29" spans="1:7" s="57" customFormat="1" ht="13.5" x14ac:dyDescent="0.25">
      <c r="A29" s="50" t="s">
        <v>175</v>
      </c>
      <c r="B29" s="50" t="s">
        <v>200</v>
      </c>
      <c r="C29" s="72" t="s">
        <v>28</v>
      </c>
      <c r="D29" s="50">
        <v>250</v>
      </c>
      <c r="E29" s="51">
        <v>40.380000000000003</v>
      </c>
      <c r="F29" s="73" t="s">
        <v>6</v>
      </c>
      <c r="G29" s="50" t="s">
        <v>37</v>
      </c>
    </row>
    <row r="30" spans="1:7" s="57" customFormat="1" ht="13.5" x14ac:dyDescent="0.25">
      <c r="A30" s="50" t="s">
        <v>175</v>
      </c>
      <c r="B30" s="50" t="s">
        <v>201</v>
      </c>
      <c r="C30" s="72" t="s">
        <v>28</v>
      </c>
      <c r="D30" s="50">
        <v>397</v>
      </c>
      <c r="E30" s="51">
        <v>40.24</v>
      </c>
      <c r="F30" s="73" t="s">
        <v>6</v>
      </c>
      <c r="G30" s="50" t="s">
        <v>37</v>
      </c>
    </row>
    <row r="31" spans="1:7" s="57" customFormat="1" ht="13.5" x14ac:dyDescent="0.25">
      <c r="A31" s="50" t="s">
        <v>175</v>
      </c>
      <c r="B31" s="50" t="s">
        <v>202</v>
      </c>
      <c r="C31" s="72" t="s">
        <v>28</v>
      </c>
      <c r="D31" s="50">
        <v>228</v>
      </c>
      <c r="E31" s="51">
        <v>40.24</v>
      </c>
      <c r="F31" s="73" t="s">
        <v>6</v>
      </c>
      <c r="G31" s="50" t="s">
        <v>37</v>
      </c>
    </row>
    <row r="32" spans="1:7" s="57" customFormat="1" ht="13.5" x14ac:dyDescent="0.25">
      <c r="A32" s="50" t="s">
        <v>175</v>
      </c>
      <c r="B32" s="50" t="s">
        <v>203</v>
      </c>
      <c r="C32" s="72" t="s">
        <v>28</v>
      </c>
      <c r="D32" s="50">
        <v>200</v>
      </c>
      <c r="E32" s="51">
        <v>40.380000000000003</v>
      </c>
      <c r="F32" s="73" t="s">
        <v>6</v>
      </c>
      <c r="G32" s="50" t="s">
        <v>37</v>
      </c>
    </row>
    <row r="33" spans="1:7" s="57" customFormat="1" ht="13.5" x14ac:dyDescent="0.25">
      <c r="A33" s="50" t="s">
        <v>175</v>
      </c>
      <c r="B33" s="50" t="s">
        <v>204</v>
      </c>
      <c r="C33" s="72" t="s">
        <v>28</v>
      </c>
      <c r="D33" s="50">
        <v>200</v>
      </c>
      <c r="E33" s="51">
        <v>40.380000000000003</v>
      </c>
      <c r="F33" s="73" t="s">
        <v>6</v>
      </c>
      <c r="G33" s="50" t="s">
        <v>37</v>
      </c>
    </row>
    <row r="34" spans="1:7" s="57" customFormat="1" ht="13.5" x14ac:dyDescent="0.25">
      <c r="A34" s="50" t="s">
        <v>175</v>
      </c>
      <c r="B34" s="50" t="s">
        <v>205</v>
      </c>
      <c r="C34" s="72" t="s">
        <v>28</v>
      </c>
      <c r="D34" s="50">
        <v>200</v>
      </c>
      <c r="E34" s="51">
        <v>40.380000000000003</v>
      </c>
      <c r="F34" s="73" t="s">
        <v>6</v>
      </c>
      <c r="G34" s="50" t="s">
        <v>37</v>
      </c>
    </row>
    <row r="35" spans="1:7" s="57" customFormat="1" ht="13.5" x14ac:dyDescent="0.25">
      <c r="A35" s="50" t="s">
        <v>175</v>
      </c>
      <c r="B35" s="50" t="s">
        <v>206</v>
      </c>
      <c r="C35" s="72" t="s">
        <v>28</v>
      </c>
      <c r="D35" s="50">
        <v>275</v>
      </c>
      <c r="E35" s="51">
        <v>40.299999999999997</v>
      </c>
      <c r="F35" s="73" t="s">
        <v>6</v>
      </c>
      <c r="G35" s="50" t="s">
        <v>37</v>
      </c>
    </row>
    <row r="36" spans="1:7" s="57" customFormat="1" ht="13.5" x14ac:dyDescent="0.25">
      <c r="A36" s="50" t="s">
        <v>175</v>
      </c>
      <c r="B36" s="50" t="s">
        <v>207</v>
      </c>
      <c r="C36" s="72" t="s">
        <v>28</v>
      </c>
      <c r="D36" s="50">
        <v>122</v>
      </c>
      <c r="E36" s="51">
        <v>40.299999999999997</v>
      </c>
      <c r="F36" s="73" t="s">
        <v>6</v>
      </c>
      <c r="G36" s="50" t="s">
        <v>37</v>
      </c>
    </row>
    <row r="37" spans="1:7" s="57" customFormat="1" ht="13.5" x14ac:dyDescent="0.25">
      <c r="A37" s="50" t="s">
        <v>175</v>
      </c>
      <c r="B37" s="50" t="s">
        <v>208</v>
      </c>
      <c r="C37" s="72" t="s">
        <v>28</v>
      </c>
      <c r="D37" s="50">
        <v>229</v>
      </c>
      <c r="E37" s="51">
        <v>40.28</v>
      </c>
      <c r="F37" s="73" t="s">
        <v>6</v>
      </c>
      <c r="G37" s="50" t="s">
        <v>37</v>
      </c>
    </row>
    <row r="38" spans="1:7" s="57" customFormat="1" ht="13.5" x14ac:dyDescent="0.25">
      <c r="A38" s="50" t="s">
        <v>175</v>
      </c>
      <c r="B38" s="50" t="s">
        <v>209</v>
      </c>
      <c r="C38" s="72" t="s">
        <v>28</v>
      </c>
      <c r="D38" s="50">
        <v>168</v>
      </c>
      <c r="E38" s="51">
        <v>40.28</v>
      </c>
      <c r="F38" s="73" t="s">
        <v>6</v>
      </c>
      <c r="G38" s="50" t="s">
        <v>37</v>
      </c>
    </row>
    <row r="39" spans="1:7" s="57" customFormat="1" ht="13.5" x14ac:dyDescent="0.25">
      <c r="A39" s="50" t="s">
        <v>175</v>
      </c>
      <c r="B39" s="50" t="s">
        <v>210</v>
      </c>
      <c r="C39" s="72" t="s">
        <v>28</v>
      </c>
      <c r="D39" s="50">
        <v>97</v>
      </c>
      <c r="E39" s="51">
        <v>40.24</v>
      </c>
      <c r="F39" s="73" t="s">
        <v>6</v>
      </c>
      <c r="G39" s="50" t="s">
        <v>37</v>
      </c>
    </row>
    <row r="40" spans="1:7" s="57" customFormat="1" ht="13.5" x14ac:dyDescent="0.25">
      <c r="A40" s="50" t="s">
        <v>175</v>
      </c>
      <c r="B40" s="50" t="s">
        <v>211</v>
      </c>
      <c r="C40" s="72" t="s">
        <v>28</v>
      </c>
      <c r="D40" s="50">
        <v>72</v>
      </c>
      <c r="E40" s="51">
        <v>40.24</v>
      </c>
      <c r="F40" s="73" t="s">
        <v>6</v>
      </c>
      <c r="G40" s="50" t="s">
        <v>37</v>
      </c>
    </row>
    <row r="41" spans="1:7" s="57" customFormat="1" ht="13.5" x14ac:dyDescent="0.25">
      <c r="A41" s="50" t="s">
        <v>175</v>
      </c>
      <c r="B41" s="50" t="s">
        <v>212</v>
      </c>
      <c r="C41" s="72" t="s">
        <v>28</v>
      </c>
      <c r="D41" s="50">
        <v>200</v>
      </c>
      <c r="E41" s="51">
        <v>40.22</v>
      </c>
      <c r="F41" s="73" t="s">
        <v>6</v>
      </c>
      <c r="G41" s="50" t="s">
        <v>37</v>
      </c>
    </row>
    <row r="42" spans="1:7" s="57" customFormat="1" ht="13.5" x14ac:dyDescent="0.25">
      <c r="A42" s="50" t="s">
        <v>175</v>
      </c>
      <c r="B42" s="50" t="s">
        <v>213</v>
      </c>
      <c r="C42" s="72" t="s">
        <v>28</v>
      </c>
      <c r="D42" s="50">
        <v>156</v>
      </c>
      <c r="E42" s="51">
        <v>40.14</v>
      </c>
      <c r="F42" s="73" t="s">
        <v>6</v>
      </c>
      <c r="G42" s="50" t="s">
        <v>37</v>
      </c>
    </row>
    <row r="43" spans="1:7" s="57" customFormat="1" ht="13.5" x14ac:dyDescent="0.25">
      <c r="A43" s="50" t="s">
        <v>175</v>
      </c>
      <c r="B43" s="50" t="s">
        <v>214</v>
      </c>
      <c r="C43" s="72" t="s">
        <v>28</v>
      </c>
      <c r="D43" s="50">
        <v>44</v>
      </c>
      <c r="E43" s="51">
        <v>40.14</v>
      </c>
      <c r="F43" s="73" t="s">
        <v>6</v>
      </c>
      <c r="G43" s="50" t="s">
        <v>37</v>
      </c>
    </row>
    <row r="44" spans="1:7" s="57" customFormat="1" ht="13.5" x14ac:dyDescent="0.25">
      <c r="A44" s="50" t="s">
        <v>175</v>
      </c>
      <c r="B44" s="50" t="s">
        <v>215</v>
      </c>
      <c r="C44" s="72" t="s">
        <v>28</v>
      </c>
      <c r="D44" s="50">
        <v>305</v>
      </c>
      <c r="E44" s="51">
        <v>40.42</v>
      </c>
      <c r="F44" s="73" t="s">
        <v>6</v>
      </c>
      <c r="G44" s="50" t="s">
        <v>37</v>
      </c>
    </row>
    <row r="45" spans="1:7" s="57" customFormat="1" ht="13.5" x14ac:dyDescent="0.25">
      <c r="A45" s="50" t="s">
        <v>175</v>
      </c>
      <c r="B45" s="50" t="s">
        <v>216</v>
      </c>
      <c r="C45" s="72" t="s">
        <v>28</v>
      </c>
      <c r="D45" s="50">
        <v>95</v>
      </c>
      <c r="E45" s="51">
        <v>40.42</v>
      </c>
      <c r="F45" s="73" t="s">
        <v>6</v>
      </c>
      <c r="G45" s="50" t="s">
        <v>37</v>
      </c>
    </row>
    <row r="46" spans="1:7" s="57" customFormat="1" ht="13.5" x14ac:dyDescent="0.25">
      <c r="A46" s="50" t="s">
        <v>175</v>
      </c>
      <c r="B46" s="50" t="s">
        <v>217</v>
      </c>
      <c r="C46" s="72" t="s">
        <v>28</v>
      </c>
      <c r="D46" s="50">
        <v>100</v>
      </c>
      <c r="E46" s="51">
        <v>40.42</v>
      </c>
      <c r="F46" s="73" t="s">
        <v>6</v>
      </c>
      <c r="G46" s="50" t="s">
        <v>37</v>
      </c>
    </row>
    <row r="47" spans="1:7" s="57" customFormat="1" ht="13.5" x14ac:dyDescent="0.25">
      <c r="A47" s="50" t="s">
        <v>175</v>
      </c>
      <c r="B47" s="50" t="s">
        <v>218</v>
      </c>
      <c r="C47" s="72" t="s">
        <v>28</v>
      </c>
      <c r="D47" s="50">
        <v>100</v>
      </c>
      <c r="E47" s="51">
        <v>40.42</v>
      </c>
      <c r="F47" s="73" t="s">
        <v>6</v>
      </c>
      <c r="G47" s="50" t="s">
        <v>37</v>
      </c>
    </row>
    <row r="48" spans="1:7" s="57" customFormat="1" ht="13.5" x14ac:dyDescent="0.25">
      <c r="A48" s="50" t="s">
        <v>175</v>
      </c>
      <c r="B48" s="50" t="s">
        <v>219</v>
      </c>
      <c r="C48" s="72" t="s">
        <v>28</v>
      </c>
      <c r="D48" s="50">
        <v>100</v>
      </c>
      <c r="E48" s="51">
        <v>40.42</v>
      </c>
      <c r="F48" s="73" t="s">
        <v>6</v>
      </c>
      <c r="G48" s="50" t="s">
        <v>37</v>
      </c>
    </row>
    <row r="49" spans="1:7" s="57" customFormat="1" ht="13.5" x14ac:dyDescent="0.25">
      <c r="A49" s="50" t="s">
        <v>175</v>
      </c>
      <c r="B49" s="50" t="s">
        <v>220</v>
      </c>
      <c r="C49" s="72" t="s">
        <v>28</v>
      </c>
      <c r="D49" s="50">
        <v>20</v>
      </c>
      <c r="E49" s="51">
        <v>40.42</v>
      </c>
      <c r="F49" s="73" t="s">
        <v>6</v>
      </c>
      <c r="G49" s="50" t="s">
        <v>37</v>
      </c>
    </row>
    <row r="50" spans="1:7" s="57" customFormat="1" ht="13.5" x14ac:dyDescent="0.25">
      <c r="A50" s="50" t="s">
        <v>175</v>
      </c>
      <c r="B50" s="50" t="s">
        <v>221</v>
      </c>
      <c r="C50" s="72" t="s">
        <v>28</v>
      </c>
      <c r="D50" s="50">
        <v>80</v>
      </c>
      <c r="E50" s="51">
        <v>40.42</v>
      </c>
      <c r="F50" s="73" t="s">
        <v>6</v>
      </c>
      <c r="G50" s="50" t="s">
        <v>37</v>
      </c>
    </row>
    <row r="51" spans="1:7" s="57" customFormat="1" ht="13.5" x14ac:dyDescent="0.25">
      <c r="A51" s="50" t="s">
        <v>175</v>
      </c>
      <c r="B51" s="50" t="s">
        <v>222</v>
      </c>
      <c r="C51" s="72" t="s">
        <v>28</v>
      </c>
      <c r="D51" s="50">
        <v>32</v>
      </c>
      <c r="E51" s="51">
        <v>40.42</v>
      </c>
      <c r="F51" s="73" t="s">
        <v>6</v>
      </c>
      <c r="G51" s="50" t="s">
        <v>37</v>
      </c>
    </row>
    <row r="52" spans="1:7" s="57" customFormat="1" ht="13.5" x14ac:dyDescent="0.25">
      <c r="A52" s="50" t="s">
        <v>175</v>
      </c>
      <c r="B52" s="50" t="s">
        <v>223</v>
      </c>
      <c r="C52" s="72" t="s">
        <v>28</v>
      </c>
      <c r="D52" s="50">
        <v>80</v>
      </c>
      <c r="E52" s="51">
        <v>40.42</v>
      </c>
      <c r="F52" s="73" t="s">
        <v>6</v>
      </c>
      <c r="G52" s="50" t="s">
        <v>37</v>
      </c>
    </row>
    <row r="53" spans="1:7" s="57" customFormat="1" ht="13.5" x14ac:dyDescent="0.25">
      <c r="A53" s="50" t="s">
        <v>175</v>
      </c>
      <c r="B53" s="50" t="s">
        <v>224</v>
      </c>
      <c r="C53" s="72" t="s">
        <v>28</v>
      </c>
      <c r="D53" s="50">
        <v>88</v>
      </c>
      <c r="E53" s="51">
        <v>40.42</v>
      </c>
      <c r="F53" s="73" t="s">
        <v>6</v>
      </c>
      <c r="G53" s="50" t="s">
        <v>37</v>
      </c>
    </row>
    <row r="54" spans="1:7" s="57" customFormat="1" ht="13.5" x14ac:dyDescent="0.25">
      <c r="A54" s="50" t="s">
        <v>175</v>
      </c>
      <c r="B54" s="50" t="s">
        <v>225</v>
      </c>
      <c r="C54" s="72" t="s">
        <v>28</v>
      </c>
      <c r="D54" s="50">
        <v>62</v>
      </c>
      <c r="E54" s="51">
        <v>40.42</v>
      </c>
      <c r="F54" s="73" t="s">
        <v>6</v>
      </c>
      <c r="G54" s="50" t="s">
        <v>37</v>
      </c>
    </row>
    <row r="55" spans="1:7" s="57" customFormat="1" ht="13.5" x14ac:dyDescent="0.25">
      <c r="A55" s="50" t="s">
        <v>175</v>
      </c>
      <c r="B55" s="50" t="s">
        <v>226</v>
      </c>
      <c r="C55" s="72" t="s">
        <v>28</v>
      </c>
      <c r="D55" s="50">
        <v>300</v>
      </c>
      <c r="E55" s="51">
        <v>40.68</v>
      </c>
      <c r="F55" s="73" t="s">
        <v>6</v>
      </c>
      <c r="G55" s="50" t="s">
        <v>37</v>
      </c>
    </row>
    <row r="56" spans="1:7" s="57" customFormat="1" ht="13.5" x14ac:dyDescent="0.25">
      <c r="A56" s="50" t="s">
        <v>175</v>
      </c>
      <c r="B56" s="50" t="s">
        <v>227</v>
      </c>
      <c r="C56" s="72" t="s">
        <v>28</v>
      </c>
      <c r="D56" s="50">
        <v>299</v>
      </c>
      <c r="E56" s="51">
        <v>40.619999999999997</v>
      </c>
      <c r="F56" s="73" t="s">
        <v>6</v>
      </c>
      <c r="G56" s="50" t="s">
        <v>37</v>
      </c>
    </row>
    <row r="57" spans="1:7" s="57" customFormat="1" ht="13.5" x14ac:dyDescent="0.25">
      <c r="A57" s="50" t="s">
        <v>175</v>
      </c>
      <c r="B57" s="50" t="s">
        <v>228</v>
      </c>
      <c r="C57" s="72" t="s">
        <v>28</v>
      </c>
      <c r="D57" s="50">
        <v>1</v>
      </c>
      <c r="E57" s="51">
        <v>40.619999999999997</v>
      </c>
      <c r="F57" s="73" t="s">
        <v>6</v>
      </c>
      <c r="G57" s="50" t="s">
        <v>37</v>
      </c>
    </row>
    <row r="58" spans="1:7" s="57" customFormat="1" ht="13.5" x14ac:dyDescent="0.25">
      <c r="A58" s="50" t="s">
        <v>175</v>
      </c>
      <c r="B58" s="50" t="s">
        <v>229</v>
      </c>
      <c r="C58" s="72" t="s">
        <v>28</v>
      </c>
      <c r="D58" s="50">
        <v>376</v>
      </c>
      <c r="E58" s="51">
        <v>40.56</v>
      </c>
      <c r="F58" s="73" t="s">
        <v>6</v>
      </c>
      <c r="G58" s="50" t="s">
        <v>37</v>
      </c>
    </row>
    <row r="59" spans="1:7" s="57" customFormat="1" ht="13.5" x14ac:dyDescent="0.25">
      <c r="A59" s="50" t="s">
        <v>175</v>
      </c>
      <c r="B59" s="50" t="s">
        <v>230</v>
      </c>
      <c r="C59" s="72" t="s">
        <v>28</v>
      </c>
      <c r="D59" s="50">
        <v>200</v>
      </c>
      <c r="E59" s="51">
        <v>40.6</v>
      </c>
      <c r="F59" s="73" t="s">
        <v>6</v>
      </c>
      <c r="G59" s="50" t="s">
        <v>37</v>
      </c>
    </row>
    <row r="60" spans="1:7" s="57" customFormat="1" ht="13.5" x14ac:dyDescent="0.25">
      <c r="A60" s="50" t="s">
        <v>175</v>
      </c>
      <c r="B60" s="50" t="s">
        <v>231</v>
      </c>
      <c r="C60" s="72" t="s">
        <v>28</v>
      </c>
      <c r="D60" s="50">
        <v>200</v>
      </c>
      <c r="E60" s="51">
        <v>40.56</v>
      </c>
      <c r="F60" s="73" t="s">
        <v>6</v>
      </c>
      <c r="G60" s="50" t="s">
        <v>37</v>
      </c>
    </row>
    <row r="61" spans="1:7" s="57" customFormat="1" ht="13.5" x14ac:dyDescent="0.25">
      <c r="A61" s="50" t="s">
        <v>175</v>
      </c>
      <c r="B61" s="50" t="s">
        <v>232</v>
      </c>
      <c r="C61" s="72" t="s">
        <v>28</v>
      </c>
      <c r="D61" s="50">
        <v>112</v>
      </c>
      <c r="E61" s="51">
        <v>40.520000000000003</v>
      </c>
      <c r="F61" s="73" t="s">
        <v>6</v>
      </c>
      <c r="G61" s="50" t="s">
        <v>37</v>
      </c>
    </row>
    <row r="62" spans="1:7" s="57" customFormat="1" ht="13.5" x14ac:dyDescent="0.25">
      <c r="A62" s="50" t="s">
        <v>175</v>
      </c>
      <c r="B62" s="50" t="s">
        <v>233</v>
      </c>
      <c r="C62" s="72" t="s">
        <v>28</v>
      </c>
      <c r="D62" s="50">
        <v>38</v>
      </c>
      <c r="E62" s="51">
        <v>40.520000000000003</v>
      </c>
      <c r="F62" s="73" t="s">
        <v>6</v>
      </c>
      <c r="G62" s="50" t="s">
        <v>37</v>
      </c>
    </row>
    <row r="63" spans="1:7" s="57" customFormat="1" ht="13.5" x14ac:dyDescent="0.25">
      <c r="A63" s="50" t="s">
        <v>175</v>
      </c>
      <c r="B63" s="50" t="s">
        <v>234</v>
      </c>
      <c r="C63" s="72" t="s">
        <v>28</v>
      </c>
      <c r="D63" s="50">
        <v>50</v>
      </c>
      <c r="E63" s="51">
        <v>40.520000000000003</v>
      </c>
      <c r="F63" s="73" t="s">
        <v>6</v>
      </c>
      <c r="G63" s="50" t="s">
        <v>37</v>
      </c>
    </row>
    <row r="64" spans="1:7" s="57" customFormat="1" ht="13.5" x14ac:dyDescent="0.25">
      <c r="A64" s="50" t="s">
        <v>175</v>
      </c>
      <c r="B64" s="50" t="s">
        <v>235</v>
      </c>
      <c r="C64" s="72" t="s">
        <v>28</v>
      </c>
      <c r="D64" s="50">
        <v>44</v>
      </c>
      <c r="E64" s="51">
        <v>40.54</v>
      </c>
      <c r="F64" s="73" t="s">
        <v>6</v>
      </c>
      <c r="G64" s="50" t="s">
        <v>37</v>
      </c>
    </row>
    <row r="65" spans="1:7" s="57" customFormat="1" ht="13.5" x14ac:dyDescent="0.25">
      <c r="A65" s="50" t="s">
        <v>175</v>
      </c>
      <c r="B65" s="50" t="s">
        <v>236</v>
      </c>
      <c r="C65" s="72" t="s">
        <v>28</v>
      </c>
      <c r="D65" s="50">
        <v>156</v>
      </c>
      <c r="E65" s="51">
        <v>40.54</v>
      </c>
      <c r="F65" s="73" t="s">
        <v>6</v>
      </c>
      <c r="G65" s="50" t="s">
        <v>37</v>
      </c>
    </row>
    <row r="66" spans="1:7" s="57" customFormat="1" ht="13.5" x14ac:dyDescent="0.25">
      <c r="A66" s="50" t="s">
        <v>175</v>
      </c>
      <c r="B66" s="50" t="s">
        <v>237</v>
      </c>
      <c r="C66" s="72" t="s">
        <v>28</v>
      </c>
      <c r="D66" s="50">
        <v>200</v>
      </c>
      <c r="E66" s="51">
        <v>40.58</v>
      </c>
      <c r="F66" s="73" t="s">
        <v>6</v>
      </c>
      <c r="G66" s="50" t="s">
        <v>37</v>
      </c>
    </row>
    <row r="67" spans="1:7" s="57" customFormat="1" ht="13.5" x14ac:dyDescent="0.25">
      <c r="A67" s="50" t="s">
        <v>175</v>
      </c>
      <c r="B67" s="50" t="s">
        <v>238</v>
      </c>
      <c r="C67" s="72" t="s">
        <v>28</v>
      </c>
      <c r="D67" s="50">
        <v>75</v>
      </c>
      <c r="E67" s="51">
        <v>40.58</v>
      </c>
      <c r="F67" s="73" t="s">
        <v>6</v>
      </c>
      <c r="G67" s="50" t="s">
        <v>37</v>
      </c>
    </row>
    <row r="68" spans="1:7" s="57" customFormat="1" ht="13.5" x14ac:dyDescent="0.25">
      <c r="A68" s="50" t="s">
        <v>175</v>
      </c>
      <c r="B68" s="50" t="s">
        <v>239</v>
      </c>
      <c r="C68" s="72" t="s">
        <v>28</v>
      </c>
      <c r="D68" s="50">
        <v>125</v>
      </c>
      <c r="E68" s="51">
        <v>40.58</v>
      </c>
      <c r="F68" s="73" t="s">
        <v>6</v>
      </c>
      <c r="G68" s="50" t="s">
        <v>37</v>
      </c>
    </row>
    <row r="69" spans="1:7" s="57" customFormat="1" ht="13.5" x14ac:dyDescent="0.25">
      <c r="A69" s="50" t="s">
        <v>175</v>
      </c>
      <c r="B69" s="50" t="s">
        <v>240</v>
      </c>
      <c r="C69" s="72" t="s">
        <v>28</v>
      </c>
      <c r="D69" s="50">
        <v>124</v>
      </c>
      <c r="E69" s="51">
        <v>40.619999999999997</v>
      </c>
      <c r="F69" s="73" t="s">
        <v>6</v>
      </c>
      <c r="G69" s="50" t="s">
        <v>37</v>
      </c>
    </row>
    <row r="70" spans="1:7" s="57" customFormat="1" ht="13.5" x14ac:dyDescent="0.25">
      <c r="A70" s="50" t="s">
        <v>175</v>
      </c>
      <c r="B70" s="50" t="s">
        <v>241</v>
      </c>
      <c r="C70" s="72" t="s">
        <v>28</v>
      </c>
      <c r="D70" s="50">
        <v>200</v>
      </c>
      <c r="E70" s="51">
        <v>40.64</v>
      </c>
      <c r="F70" s="73" t="s">
        <v>6</v>
      </c>
      <c r="G70" s="50" t="s">
        <v>37</v>
      </c>
    </row>
    <row r="71" spans="1:7" s="57" customFormat="1" ht="13.5" x14ac:dyDescent="0.25">
      <c r="A71" s="50" t="s">
        <v>175</v>
      </c>
      <c r="B71" s="50" t="s">
        <v>242</v>
      </c>
      <c r="C71" s="72" t="s">
        <v>28</v>
      </c>
      <c r="D71" s="50">
        <v>100</v>
      </c>
      <c r="E71" s="51">
        <v>40.6</v>
      </c>
      <c r="F71" s="73" t="s">
        <v>6</v>
      </c>
      <c r="G71" s="50" t="s">
        <v>37</v>
      </c>
    </row>
    <row r="72" spans="1:7" s="57" customFormat="1" ht="13.5" x14ac:dyDescent="0.25">
      <c r="A72" s="50" t="s">
        <v>175</v>
      </c>
      <c r="B72" s="50" t="s">
        <v>243</v>
      </c>
      <c r="C72" s="72" t="s">
        <v>28</v>
      </c>
      <c r="D72" s="50">
        <v>24</v>
      </c>
      <c r="E72" s="51">
        <v>40.6</v>
      </c>
      <c r="F72" s="73" t="s">
        <v>6</v>
      </c>
      <c r="G72" s="50" t="s">
        <v>37</v>
      </c>
    </row>
    <row r="73" spans="1:7" s="57" customFormat="1" ht="13.5" x14ac:dyDescent="0.25">
      <c r="A73" s="50" t="s">
        <v>175</v>
      </c>
      <c r="B73" s="50" t="s">
        <v>244</v>
      </c>
      <c r="C73" s="72" t="s">
        <v>28</v>
      </c>
      <c r="D73" s="50">
        <v>176</v>
      </c>
      <c r="E73" s="51">
        <v>40.56</v>
      </c>
      <c r="F73" s="73" t="s">
        <v>6</v>
      </c>
      <c r="G73" s="50" t="s">
        <v>37</v>
      </c>
    </row>
    <row r="74" spans="1:7" s="57" customFormat="1" ht="13.5" x14ac:dyDescent="0.25">
      <c r="A74" s="50" t="s">
        <v>175</v>
      </c>
      <c r="B74" s="50" t="s">
        <v>245</v>
      </c>
      <c r="C74" s="72" t="s">
        <v>28</v>
      </c>
      <c r="D74" s="50">
        <v>23</v>
      </c>
      <c r="E74" s="51">
        <v>40.520000000000003</v>
      </c>
      <c r="F74" s="73" t="s">
        <v>6</v>
      </c>
      <c r="G74" s="50" t="s">
        <v>37</v>
      </c>
    </row>
    <row r="75" spans="1:7" s="57" customFormat="1" ht="13.5" x14ac:dyDescent="0.25">
      <c r="A75" s="50" t="s">
        <v>175</v>
      </c>
      <c r="B75" s="50" t="s">
        <v>246</v>
      </c>
      <c r="C75" s="72" t="s">
        <v>28</v>
      </c>
      <c r="D75" s="50">
        <v>112</v>
      </c>
      <c r="E75" s="51">
        <v>40.520000000000003</v>
      </c>
      <c r="F75" s="73" t="s">
        <v>6</v>
      </c>
      <c r="G75" s="50" t="s">
        <v>37</v>
      </c>
    </row>
    <row r="76" spans="1:7" s="57" customFormat="1" ht="13.5" x14ac:dyDescent="0.25">
      <c r="A76" s="50" t="s">
        <v>175</v>
      </c>
      <c r="B76" s="50" t="s">
        <v>247</v>
      </c>
      <c r="C76" s="72" t="s">
        <v>28</v>
      </c>
      <c r="D76" s="50">
        <v>65</v>
      </c>
      <c r="E76" s="51">
        <v>40.520000000000003</v>
      </c>
      <c r="F76" s="73" t="s">
        <v>6</v>
      </c>
      <c r="G76" s="50" t="s">
        <v>37</v>
      </c>
    </row>
    <row r="77" spans="1:7" s="57" customFormat="1" ht="13.5" x14ac:dyDescent="0.25">
      <c r="A77" s="50" t="s">
        <v>175</v>
      </c>
      <c r="B77" s="50" t="s">
        <v>248</v>
      </c>
      <c r="C77" s="72" t="s">
        <v>28</v>
      </c>
      <c r="D77" s="50">
        <v>179</v>
      </c>
      <c r="E77" s="51">
        <v>40.5</v>
      </c>
      <c r="F77" s="73" t="s">
        <v>6</v>
      </c>
      <c r="G77" s="50" t="s">
        <v>37</v>
      </c>
    </row>
    <row r="78" spans="1:7" s="57" customFormat="1" ht="13.5" x14ac:dyDescent="0.25">
      <c r="A78" s="50" t="s">
        <v>175</v>
      </c>
      <c r="B78" s="50" t="s">
        <v>249</v>
      </c>
      <c r="C78" s="72" t="s">
        <v>28</v>
      </c>
      <c r="D78" s="50">
        <v>21</v>
      </c>
      <c r="E78" s="51">
        <v>40.5</v>
      </c>
      <c r="F78" s="73" t="s">
        <v>6</v>
      </c>
      <c r="G78" s="50" t="s">
        <v>37</v>
      </c>
    </row>
    <row r="79" spans="1:7" s="57" customFormat="1" ht="13.5" x14ac:dyDescent="0.25">
      <c r="A79" s="50" t="s">
        <v>175</v>
      </c>
      <c r="B79" s="50" t="s">
        <v>250</v>
      </c>
      <c r="C79" s="72" t="s">
        <v>28</v>
      </c>
      <c r="D79" s="50">
        <v>15</v>
      </c>
      <c r="E79" s="51">
        <v>40.56</v>
      </c>
      <c r="F79" s="73" t="s">
        <v>6</v>
      </c>
      <c r="G79" s="50" t="s">
        <v>37</v>
      </c>
    </row>
    <row r="80" spans="1:7" s="57" customFormat="1" ht="13.5" x14ac:dyDescent="0.25">
      <c r="A80" s="50" t="s">
        <v>175</v>
      </c>
      <c r="B80" s="50" t="s">
        <v>251</v>
      </c>
      <c r="C80" s="72" t="s">
        <v>28</v>
      </c>
      <c r="D80" s="50">
        <v>185</v>
      </c>
      <c r="E80" s="51">
        <v>40.56</v>
      </c>
      <c r="F80" s="73" t="s">
        <v>6</v>
      </c>
      <c r="G80" s="50" t="s">
        <v>37</v>
      </c>
    </row>
    <row r="81" spans="1:7" s="57" customFormat="1" ht="13.5" x14ac:dyDescent="0.25">
      <c r="A81" s="50" t="s">
        <v>175</v>
      </c>
      <c r="B81" s="50" t="s">
        <v>252</v>
      </c>
      <c r="C81" s="72" t="s">
        <v>28</v>
      </c>
      <c r="D81" s="50">
        <v>159</v>
      </c>
      <c r="E81" s="51">
        <v>40.619999999999997</v>
      </c>
      <c r="F81" s="73" t="s">
        <v>6</v>
      </c>
      <c r="G81" s="50" t="s">
        <v>37</v>
      </c>
    </row>
    <row r="82" spans="1:7" s="57" customFormat="1" ht="13.5" x14ac:dyDescent="0.25">
      <c r="A82" s="50" t="s">
        <v>175</v>
      </c>
      <c r="B82" s="50" t="s">
        <v>253</v>
      </c>
      <c r="C82" s="72" t="s">
        <v>28</v>
      </c>
      <c r="D82" s="50">
        <v>202</v>
      </c>
      <c r="E82" s="51">
        <v>40.619999999999997</v>
      </c>
      <c r="F82" s="73" t="s">
        <v>6</v>
      </c>
      <c r="G82" s="50" t="s">
        <v>37</v>
      </c>
    </row>
    <row r="83" spans="1:7" s="57" customFormat="1" ht="13.5" x14ac:dyDescent="0.25">
      <c r="A83" s="50" t="s">
        <v>175</v>
      </c>
      <c r="B83" s="50" t="s">
        <v>254</v>
      </c>
      <c r="C83" s="72" t="s">
        <v>28</v>
      </c>
      <c r="D83" s="50">
        <v>459</v>
      </c>
      <c r="E83" s="51">
        <v>40.619999999999997</v>
      </c>
      <c r="F83" s="73" t="s">
        <v>6</v>
      </c>
      <c r="G83" s="50" t="s">
        <v>37</v>
      </c>
    </row>
    <row r="84" spans="1:7" s="57" customFormat="1" ht="13.5" x14ac:dyDescent="0.25">
      <c r="A84" s="50" t="s">
        <v>175</v>
      </c>
      <c r="B84" s="50" t="s">
        <v>255</v>
      </c>
      <c r="C84" s="72" t="s">
        <v>28</v>
      </c>
      <c r="D84" s="50">
        <v>339</v>
      </c>
      <c r="E84" s="51">
        <v>40.619999999999997</v>
      </c>
      <c r="F84" s="73" t="s">
        <v>6</v>
      </c>
      <c r="G84" s="50" t="s">
        <v>37</v>
      </c>
    </row>
    <row r="85" spans="1:7" s="75" customFormat="1" ht="13.5" x14ac:dyDescent="0.25">
      <c r="A85" s="77"/>
      <c r="B85" s="77"/>
      <c r="C85" s="78"/>
      <c r="D85" s="77"/>
      <c r="E85" s="79"/>
      <c r="F85" s="80"/>
      <c r="G85" s="77"/>
    </row>
    <row r="86" spans="1:7" s="75" customFormat="1" ht="13.5" x14ac:dyDescent="0.25">
      <c r="A86" s="77"/>
      <c r="B86" s="77"/>
      <c r="C86" s="78"/>
      <c r="D86" s="77"/>
      <c r="E86" s="79"/>
      <c r="F86" s="80"/>
      <c r="G86" s="77"/>
    </row>
    <row r="87" spans="1:7" s="75" customFormat="1" ht="13.5" x14ac:dyDescent="0.25">
      <c r="A87" s="77"/>
      <c r="B87" s="77"/>
      <c r="C87" s="78"/>
      <c r="D87" s="77"/>
      <c r="E87" s="79"/>
      <c r="F87" s="80"/>
      <c r="G87" s="77"/>
    </row>
    <row r="88" spans="1:7" s="75" customFormat="1" ht="13.5" x14ac:dyDescent="0.25">
      <c r="A88" s="77"/>
      <c r="B88" s="77"/>
      <c r="C88" s="78"/>
      <c r="D88" s="77"/>
      <c r="E88" s="79"/>
      <c r="F88" s="80"/>
      <c r="G88" s="77"/>
    </row>
    <row r="89" spans="1:7" s="75" customFormat="1" ht="13.5" x14ac:dyDescent="0.25">
      <c r="A89" s="77"/>
      <c r="B89" s="77"/>
      <c r="C89" s="78"/>
      <c r="D89" s="77"/>
      <c r="E89" s="79"/>
      <c r="F89" s="80"/>
      <c r="G89" s="77"/>
    </row>
    <row r="90" spans="1:7" s="75" customFormat="1" ht="13.5" x14ac:dyDescent="0.25">
      <c r="A90" s="77"/>
      <c r="B90" s="77"/>
      <c r="C90" s="78"/>
      <c r="D90" s="77"/>
      <c r="E90" s="79"/>
      <c r="F90" s="80"/>
      <c r="G90" s="77"/>
    </row>
    <row r="91" spans="1:7" s="75" customFormat="1" ht="13.5" x14ac:dyDescent="0.25">
      <c r="A91" s="77"/>
      <c r="B91" s="77"/>
      <c r="C91" s="78"/>
      <c r="D91" s="77"/>
      <c r="E91" s="79"/>
      <c r="F91" s="80"/>
      <c r="G91" s="77"/>
    </row>
    <row r="92" spans="1:7" s="75" customFormat="1" ht="13.5" x14ac:dyDescent="0.25">
      <c r="A92" s="77"/>
      <c r="B92" s="77"/>
      <c r="C92" s="78"/>
      <c r="D92" s="77"/>
      <c r="E92" s="79"/>
      <c r="F92" s="80"/>
      <c r="G92" s="77"/>
    </row>
    <row r="93" spans="1:7" s="75" customFormat="1" ht="13.5" x14ac:dyDescent="0.25">
      <c r="A93" s="77"/>
      <c r="B93" s="77"/>
      <c r="C93" s="78"/>
      <c r="D93" s="77"/>
      <c r="E93" s="79"/>
      <c r="F93" s="80"/>
      <c r="G93" s="77"/>
    </row>
    <row r="94" spans="1:7" s="75" customFormat="1" ht="13.5" x14ac:dyDescent="0.25">
      <c r="A94" s="77"/>
      <c r="B94" s="77"/>
      <c r="C94" s="78"/>
      <c r="D94" s="77"/>
      <c r="E94" s="79"/>
      <c r="F94" s="80"/>
      <c r="G94" s="77"/>
    </row>
    <row r="95" spans="1:7" s="75" customFormat="1" ht="13.5" x14ac:dyDescent="0.25">
      <c r="A95" s="77"/>
      <c r="B95" s="77"/>
      <c r="C95" s="78"/>
      <c r="D95" s="77"/>
      <c r="E95" s="79"/>
      <c r="F95" s="80"/>
      <c r="G95" s="77"/>
    </row>
    <row r="96" spans="1:7" s="75" customFormat="1" ht="13.5" x14ac:dyDescent="0.25">
      <c r="A96" s="77"/>
      <c r="B96" s="77"/>
      <c r="C96" s="78"/>
      <c r="D96" s="77"/>
      <c r="E96" s="79"/>
      <c r="F96" s="80"/>
      <c r="G96" s="77"/>
    </row>
    <row r="97" spans="1:7" s="75" customFormat="1" ht="13.5" x14ac:dyDescent="0.25">
      <c r="A97" s="77"/>
      <c r="B97" s="77"/>
      <c r="C97" s="78"/>
      <c r="D97" s="77"/>
      <c r="E97" s="79"/>
      <c r="F97" s="80"/>
      <c r="G97" s="77"/>
    </row>
    <row r="98" spans="1:7" s="75" customFormat="1" ht="13.5" x14ac:dyDescent="0.25">
      <c r="A98" s="77"/>
      <c r="B98" s="77"/>
      <c r="C98" s="78"/>
      <c r="D98" s="77"/>
      <c r="E98" s="79"/>
      <c r="F98" s="80"/>
      <c r="G98" s="77"/>
    </row>
    <row r="99" spans="1:7" s="75" customFormat="1" ht="13.5" x14ac:dyDescent="0.25">
      <c r="A99" s="77"/>
      <c r="B99" s="77"/>
      <c r="C99" s="78"/>
      <c r="D99" s="77"/>
      <c r="E99" s="79"/>
      <c r="F99" s="80"/>
      <c r="G99" s="77"/>
    </row>
    <row r="100" spans="1:7" s="75" customFormat="1" ht="13.5" x14ac:dyDescent="0.25">
      <c r="A100" s="77"/>
      <c r="B100" s="77"/>
      <c r="C100" s="78"/>
      <c r="D100" s="77"/>
      <c r="E100" s="79"/>
      <c r="F100" s="80"/>
      <c r="G100" s="77"/>
    </row>
    <row r="101" spans="1:7" s="75" customFormat="1" ht="13.5" x14ac:dyDescent="0.25">
      <c r="A101" s="77"/>
      <c r="B101" s="77"/>
      <c r="C101" s="78"/>
      <c r="D101" s="77"/>
      <c r="E101" s="79"/>
      <c r="F101" s="80"/>
      <c r="G101" s="77"/>
    </row>
    <row r="102" spans="1:7" s="75" customFormat="1" ht="13.5" x14ac:dyDescent="0.25">
      <c r="A102" s="77"/>
      <c r="B102" s="77"/>
      <c r="C102" s="78"/>
      <c r="D102" s="77"/>
      <c r="E102" s="79"/>
      <c r="F102" s="80"/>
      <c r="G102" s="77"/>
    </row>
    <row r="103" spans="1:7" s="75" customFormat="1" ht="13.5" x14ac:dyDescent="0.25">
      <c r="A103" s="77"/>
      <c r="B103" s="77"/>
      <c r="C103" s="78"/>
      <c r="D103" s="77"/>
      <c r="E103" s="79"/>
      <c r="F103" s="80"/>
      <c r="G103" s="77"/>
    </row>
    <row r="104" spans="1:7" s="75" customFormat="1" ht="13.5" x14ac:dyDescent="0.25">
      <c r="A104" s="77"/>
      <c r="B104" s="77"/>
      <c r="C104" s="78"/>
      <c r="D104" s="77"/>
      <c r="E104" s="79"/>
      <c r="F104" s="80"/>
      <c r="G104" s="77"/>
    </row>
    <row r="105" spans="1:7" s="75" customFormat="1" ht="13.5" x14ac:dyDescent="0.25">
      <c r="A105" s="77"/>
      <c r="B105" s="77"/>
      <c r="C105" s="78"/>
      <c r="D105" s="77"/>
      <c r="E105" s="79"/>
      <c r="F105" s="80"/>
      <c r="G105" s="77"/>
    </row>
    <row r="106" spans="1:7" s="75" customFormat="1" ht="13.5" x14ac:dyDescent="0.25">
      <c r="A106" s="77"/>
      <c r="B106" s="77"/>
      <c r="C106" s="78"/>
      <c r="D106" s="77"/>
      <c r="E106" s="79"/>
      <c r="F106" s="80"/>
      <c r="G106" s="77"/>
    </row>
    <row r="107" spans="1:7" s="75" customFormat="1" ht="13.5" x14ac:dyDescent="0.25">
      <c r="A107" s="77"/>
      <c r="B107" s="77"/>
      <c r="C107" s="78"/>
      <c r="D107" s="77"/>
      <c r="E107" s="79"/>
      <c r="F107" s="80"/>
      <c r="G107" s="77"/>
    </row>
    <row r="108" spans="1:7" s="75" customFormat="1" ht="13.5" x14ac:dyDescent="0.25">
      <c r="A108" s="77"/>
      <c r="B108" s="77"/>
      <c r="C108" s="78"/>
      <c r="D108" s="77"/>
      <c r="E108" s="79"/>
      <c r="F108" s="80"/>
      <c r="G108" s="77"/>
    </row>
    <row r="109" spans="1:7" s="75" customFormat="1" ht="13.5" x14ac:dyDescent="0.25">
      <c r="A109" s="77"/>
      <c r="B109" s="77"/>
      <c r="C109" s="78"/>
      <c r="D109" s="77"/>
      <c r="E109" s="79"/>
      <c r="F109" s="80"/>
      <c r="G109" s="77"/>
    </row>
    <row r="110" spans="1:7" s="75" customFormat="1" ht="13.5" x14ac:dyDescent="0.25">
      <c r="A110" s="77"/>
      <c r="B110" s="77"/>
      <c r="C110" s="78"/>
      <c r="D110" s="77"/>
      <c r="E110" s="79"/>
      <c r="F110" s="80"/>
      <c r="G110" s="77"/>
    </row>
    <row r="111" spans="1:7" s="75" customFormat="1" ht="13.5" x14ac:dyDescent="0.25">
      <c r="A111" s="77"/>
      <c r="B111" s="77"/>
      <c r="C111" s="78"/>
      <c r="D111" s="77"/>
      <c r="E111" s="79"/>
      <c r="F111" s="80"/>
      <c r="G111" s="77"/>
    </row>
    <row r="112" spans="1:7" s="75" customFormat="1" ht="13.5" x14ac:dyDescent="0.25">
      <c r="A112" s="77"/>
      <c r="B112" s="77"/>
      <c r="C112" s="78"/>
      <c r="D112" s="77"/>
      <c r="E112" s="79"/>
      <c r="F112" s="80"/>
      <c r="G112" s="77"/>
    </row>
    <row r="113" spans="1:7" s="75" customFormat="1" ht="13.5" x14ac:dyDescent="0.25">
      <c r="A113" s="77"/>
      <c r="B113" s="77"/>
      <c r="C113" s="78"/>
      <c r="D113" s="77"/>
      <c r="E113" s="79"/>
      <c r="F113" s="80"/>
      <c r="G113" s="77"/>
    </row>
    <row r="114" spans="1:7" s="75" customFormat="1" ht="13.5" x14ac:dyDescent="0.25">
      <c r="A114" s="77"/>
      <c r="B114" s="77"/>
      <c r="C114" s="78"/>
      <c r="D114" s="77"/>
      <c r="E114" s="79"/>
      <c r="F114" s="80"/>
      <c r="G114" s="77"/>
    </row>
    <row r="115" spans="1:7" s="75" customFormat="1" ht="13.5" x14ac:dyDescent="0.25">
      <c r="A115" s="77"/>
      <c r="B115" s="77"/>
      <c r="C115" s="78"/>
      <c r="D115" s="77"/>
      <c r="E115" s="79"/>
      <c r="F115" s="80"/>
      <c r="G115" s="77"/>
    </row>
    <row r="116" spans="1:7" s="75" customFormat="1" ht="13.5" x14ac:dyDescent="0.25">
      <c r="A116" s="77"/>
      <c r="B116" s="77"/>
      <c r="C116" s="78"/>
      <c r="D116" s="77"/>
      <c r="E116" s="79"/>
      <c r="F116" s="80"/>
      <c r="G116" s="77"/>
    </row>
    <row r="117" spans="1:7" s="75" customFormat="1" ht="13.5" x14ac:dyDescent="0.25">
      <c r="A117" s="77"/>
      <c r="B117" s="77"/>
      <c r="C117" s="78"/>
      <c r="D117" s="77"/>
      <c r="E117" s="79"/>
      <c r="F117" s="80"/>
      <c r="G117" s="77"/>
    </row>
    <row r="118" spans="1:7" s="75" customFormat="1" ht="13.5" x14ac:dyDescent="0.25">
      <c r="A118" s="77"/>
      <c r="B118" s="77"/>
      <c r="C118" s="78"/>
      <c r="D118" s="77"/>
      <c r="E118" s="79"/>
      <c r="F118" s="80"/>
      <c r="G118" s="77"/>
    </row>
    <row r="119" spans="1:7" s="75" customFormat="1" ht="13.5" x14ac:dyDescent="0.25">
      <c r="A119" s="77"/>
      <c r="B119" s="77"/>
      <c r="C119" s="78"/>
      <c r="D119" s="77"/>
      <c r="E119" s="79"/>
      <c r="F119" s="80"/>
      <c r="G119" s="77"/>
    </row>
    <row r="120" spans="1:7" s="75" customFormat="1" ht="13.5" x14ac:dyDescent="0.25">
      <c r="A120" s="77"/>
      <c r="B120" s="77"/>
      <c r="C120" s="78"/>
      <c r="D120" s="77"/>
      <c r="E120" s="79"/>
      <c r="F120" s="80"/>
      <c r="G120" s="77"/>
    </row>
    <row r="121" spans="1:7" s="75" customFormat="1" ht="13.5" x14ac:dyDescent="0.25">
      <c r="A121" s="77"/>
      <c r="B121" s="77"/>
      <c r="C121" s="78"/>
      <c r="D121" s="77"/>
      <c r="E121" s="79"/>
      <c r="F121" s="80"/>
      <c r="G121" s="77"/>
    </row>
    <row r="122" spans="1:7" s="75" customFormat="1" ht="13.5" x14ac:dyDescent="0.25">
      <c r="A122" s="77"/>
      <c r="B122" s="77"/>
      <c r="C122" s="78"/>
      <c r="D122" s="77"/>
      <c r="E122" s="79"/>
      <c r="F122" s="80"/>
      <c r="G122" s="77"/>
    </row>
    <row r="123" spans="1:7" s="75" customFormat="1" ht="13.5" x14ac:dyDescent="0.25">
      <c r="A123" s="77"/>
      <c r="B123" s="77"/>
      <c r="C123" s="78"/>
      <c r="D123" s="77"/>
      <c r="E123" s="79"/>
      <c r="F123" s="80"/>
      <c r="G123" s="77"/>
    </row>
    <row r="124" spans="1:7" s="75" customFormat="1" ht="13.5" x14ac:dyDescent="0.25">
      <c r="A124" s="77"/>
      <c r="B124" s="77"/>
      <c r="C124" s="78"/>
      <c r="D124" s="77"/>
      <c r="E124" s="79"/>
      <c r="F124" s="80"/>
      <c r="G124" s="77"/>
    </row>
    <row r="125" spans="1:7" s="75" customFormat="1" ht="13.5" x14ac:dyDescent="0.25">
      <c r="A125" s="77"/>
      <c r="B125" s="77"/>
      <c r="C125" s="78"/>
      <c r="D125" s="77"/>
      <c r="E125" s="79"/>
      <c r="F125" s="80"/>
      <c r="G125" s="77"/>
    </row>
    <row r="126" spans="1:7" s="75" customFormat="1" x14ac:dyDescent="0.2">
      <c r="F126" s="76"/>
      <c r="G126" s="76"/>
    </row>
    <row r="127" spans="1:7" s="75" customFormat="1" x14ac:dyDescent="0.2">
      <c r="F127" s="76"/>
      <c r="G127" s="76"/>
    </row>
    <row r="128" spans="1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1"/>
  <sheetViews>
    <sheetView workbookViewId="0">
      <selection activeCell="D25" sqref="D2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43124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256</v>
      </c>
      <c r="B5" s="50" t="s">
        <v>257</v>
      </c>
      <c r="C5" s="72" t="s">
        <v>28</v>
      </c>
      <c r="D5" s="50">
        <v>100</v>
      </c>
      <c r="E5" s="51">
        <v>40.42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256</v>
      </c>
      <c r="B6" s="50" t="s">
        <v>258</v>
      </c>
      <c r="C6" s="72" t="s">
        <v>28</v>
      </c>
      <c r="D6" s="50">
        <v>100</v>
      </c>
      <c r="E6" s="51">
        <v>40.42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256</v>
      </c>
      <c r="B7" s="50" t="s">
        <v>259</v>
      </c>
      <c r="C7" s="72" t="s">
        <v>28</v>
      </c>
      <c r="D7" s="50">
        <v>100</v>
      </c>
      <c r="E7" s="51">
        <v>40.42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256</v>
      </c>
      <c r="B8" s="50" t="s">
        <v>260</v>
      </c>
      <c r="C8" s="72" t="s">
        <v>28</v>
      </c>
      <c r="D8" s="50">
        <v>100</v>
      </c>
      <c r="E8" s="51">
        <v>40.42</v>
      </c>
      <c r="F8" s="73" t="s">
        <v>6</v>
      </c>
      <c r="G8" s="50" t="s">
        <v>37</v>
      </c>
    </row>
    <row r="9" spans="1:53" s="57" customFormat="1" ht="13.5" x14ac:dyDescent="0.25">
      <c r="A9" s="50" t="s">
        <v>256</v>
      </c>
      <c r="B9" s="50" t="s">
        <v>261</v>
      </c>
      <c r="C9" s="72" t="s">
        <v>28</v>
      </c>
      <c r="D9" s="50">
        <v>90</v>
      </c>
      <c r="E9" s="51">
        <v>40.42</v>
      </c>
      <c r="F9" s="73" t="s">
        <v>6</v>
      </c>
      <c r="G9" s="50" t="s">
        <v>37</v>
      </c>
    </row>
    <row r="10" spans="1:53" s="57" customFormat="1" ht="13.5" x14ac:dyDescent="0.25">
      <c r="A10" s="50" t="s">
        <v>256</v>
      </c>
      <c r="B10" s="50" t="s">
        <v>262</v>
      </c>
      <c r="C10" s="72" t="s">
        <v>28</v>
      </c>
      <c r="D10" s="50">
        <v>10</v>
      </c>
      <c r="E10" s="51">
        <v>40.42</v>
      </c>
      <c r="F10" s="73" t="s">
        <v>6</v>
      </c>
      <c r="G10" s="50" t="s">
        <v>37</v>
      </c>
    </row>
    <row r="11" spans="1:53" s="57" customFormat="1" ht="13.5" x14ac:dyDescent="0.25">
      <c r="A11" s="50" t="s">
        <v>256</v>
      </c>
      <c r="B11" s="50" t="s">
        <v>263</v>
      </c>
      <c r="C11" s="72" t="s">
        <v>28</v>
      </c>
      <c r="D11" s="50">
        <v>59</v>
      </c>
      <c r="E11" s="51">
        <v>40.32</v>
      </c>
      <c r="F11" s="73" t="s">
        <v>6</v>
      </c>
      <c r="G11" s="50" t="s">
        <v>37</v>
      </c>
    </row>
    <row r="12" spans="1:53" s="57" customFormat="1" ht="13.5" x14ac:dyDescent="0.25">
      <c r="A12" s="50" t="s">
        <v>256</v>
      </c>
      <c r="B12" s="50" t="s">
        <v>264</v>
      </c>
      <c r="C12" s="72" t="s">
        <v>28</v>
      </c>
      <c r="D12" s="50">
        <v>100</v>
      </c>
      <c r="E12" s="51">
        <v>40.54</v>
      </c>
      <c r="F12" s="73" t="s">
        <v>6</v>
      </c>
      <c r="G12" s="50" t="s">
        <v>37</v>
      </c>
    </row>
    <row r="13" spans="1:53" s="57" customFormat="1" ht="13.5" x14ac:dyDescent="0.25">
      <c r="A13" s="50" t="s">
        <v>256</v>
      </c>
      <c r="B13" s="50" t="s">
        <v>265</v>
      </c>
      <c r="C13" s="72" t="s">
        <v>28</v>
      </c>
      <c r="D13" s="50">
        <v>400</v>
      </c>
      <c r="E13" s="51">
        <v>40.54</v>
      </c>
      <c r="F13" s="73" t="s">
        <v>6</v>
      </c>
      <c r="G13" s="50" t="s">
        <v>37</v>
      </c>
    </row>
    <row r="14" spans="1:53" s="57" customFormat="1" ht="13.5" x14ac:dyDescent="0.25">
      <c r="A14" s="50" t="s">
        <v>256</v>
      </c>
      <c r="B14" s="50" t="s">
        <v>266</v>
      </c>
      <c r="C14" s="72" t="s">
        <v>28</v>
      </c>
      <c r="D14" s="50">
        <v>100</v>
      </c>
      <c r="E14" s="51">
        <v>40.72</v>
      </c>
      <c r="F14" s="73" t="s">
        <v>6</v>
      </c>
      <c r="G14" s="50" t="s">
        <v>37</v>
      </c>
    </row>
    <row r="15" spans="1:53" s="57" customFormat="1" ht="13.5" x14ac:dyDescent="0.25">
      <c r="A15" s="50" t="s">
        <v>256</v>
      </c>
      <c r="B15" s="50" t="s">
        <v>267</v>
      </c>
      <c r="C15" s="72" t="s">
        <v>28</v>
      </c>
      <c r="D15" s="50">
        <v>100</v>
      </c>
      <c r="E15" s="51">
        <v>40.72</v>
      </c>
      <c r="F15" s="73" t="s">
        <v>6</v>
      </c>
      <c r="G15" s="50" t="s">
        <v>37</v>
      </c>
    </row>
    <row r="16" spans="1:53" s="57" customFormat="1" ht="13.5" x14ac:dyDescent="0.25">
      <c r="A16" s="50" t="s">
        <v>256</v>
      </c>
      <c r="B16" s="50" t="s">
        <v>268</v>
      </c>
      <c r="C16" s="72" t="s">
        <v>28</v>
      </c>
      <c r="D16" s="50">
        <v>19</v>
      </c>
      <c r="E16" s="51">
        <v>40.72</v>
      </c>
      <c r="F16" s="73" t="s">
        <v>6</v>
      </c>
      <c r="G16" s="50" t="s">
        <v>37</v>
      </c>
    </row>
    <row r="17" spans="1:7" s="57" customFormat="1" ht="13.5" x14ac:dyDescent="0.25">
      <c r="A17" s="50" t="s">
        <v>256</v>
      </c>
      <c r="B17" s="50" t="s">
        <v>269</v>
      </c>
      <c r="C17" s="72" t="s">
        <v>28</v>
      </c>
      <c r="D17" s="50">
        <v>81</v>
      </c>
      <c r="E17" s="51">
        <v>40.72</v>
      </c>
      <c r="F17" s="73" t="s">
        <v>6</v>
      </c>
      <c r="G17" s="50" t="s">
        <v>37</v>
      </c>
    </row>
    <row r="18" spans="1:7" s="57" customFormat="1" ht="13.5" x14ac:dyDescent="0.25">
      <c r="A18" s="50" t="s">
        <v>256</v>
      </c>
      <c r="B18" s="50" t="s">
        <v>270</v>
      </c>
      <c r="C18" s="72" t="s">
        <v>28</v>
      </c>
      <c r="D18" s="50">
        <v>81</v>
      </c>
      <c r="E18" s="51">
        <v>40.72</v>
      </c>
      <c r="F18" s="73" t="s">
        <v>6</v>
      </c>
      <c r="G18" s="50" t="s">
        <v>37</v>
      </c>
    </row>
    <row r="19" spans="1:7" s="57" customFormat="1" ht="13.5" x14ac:dyDescent="0.25">
      <c r="A19" s="50" t="s">
        <v>256</v>
      </c>
      <c r="B19" s="50" t="s">
        <v>271</v>
      </c>
      <c r="C19" s="72" t="s">
        <v>28</v>
      </c>
      <c r="D19" s="50">
        <v>19</v>
      </c>
      <c r="E19" s="51">
        <v>40.72</v>
      </c>
      <c r="F19" s="73" t="s">
        <v>6</v>
      </c>
      <c r="G19" s="50" t="s">
        <v>37</v>
      </c>
    </row>
    <row r="20" spans="1:7" s="57" customFormat="1" ht="13.5" x14ac:dyDescent="0.25">
      <c r="A20" s="50" t="s">
        <v>256</v>
      </c>
      <c r="B20" s="50" t="s">
        <v>272</v>
      </c>
      <c r="C20" s="72" t="s">
        <v>28</v>
      </c>
      <c r="D20" s="50">
        <v>19</v>
      </c>
      <c r="E20" s="51">
        <v>40.72</v>
      </c>
      <c r="F20" s="73" t="s">
        <v>6</v>
      </c>
      <c r="G20" s="50" t="s">
        <v>37</v>
      </c>
    </row>
    <row r="21" spans="1:7" s="57" customFormat="1" ht="13.5" x14ac:dyDescent="0.25">
      <c r="A21" s="50" t="s">
        <v>256</v>
      </c>
      <c r="B21" s="50" t="s">
        <v>273</v>
      </c>
      <c r="C21" s="72" t="s">
        <v>28</v>
      </c>
      <c r="D21" s="50">
        <v>81</v>
      </c>
      <c r="E21" s="51">
        <v>40.72</v>
      </c>
      <c r="F21" s="73" t="s">
        <v>6</v>
      </c>
      <c r="G21" s="50" t="s">
        <v>37</v>
      </c>
    </row>
    <row r="22" spans="1:7" s="57" customFormat="1" ht="13.5" x14ac:dyDescent="0.25">
      <c r="A22" s="50" t="s">
        <v>256</v>
      </c>
      <c r="B22" s="50" t="s">
        <v>274</v>
      </c>
      <c r="C22" s="72" t="s">
        <v>28</v>
      </c>
      <c r="D22" s="50">
        <v>53</v>
      </c>
      <c r="E22" s="51">
        <v>40.72</v>
      </c>
      <c r="F22" s="73" t="s">
        <v>6</v>
      </c>
      <c r="G22" s="50" t="s">
        <v>37</v>
      </c>
    </row>
    <row r="23" spans="1:7" s="57" customFormat="1" ht="13.5" x14ac:dyDescent="0.25">
      <c r="A23" s="50" t="s">
        <v>256</v>
      </c>
      <c r="B23" s="50" t="s">
        <v>275</v>
      </c>
      <c r="C23" s="72" t="s">
        <v>28</v>
      </c>
      <c r="D23" s="50">
        <v>47</v>
      </c>
      <c r="E23" s="51">
        <v>40.72</v>
      </c>
      <c r="F23" s="73" t="s">
        <v>6</v>
      </c>
      <c r="G23" s="50" t="s">
        <v>37</v>
      </c>
    </row>
    <row r="24" spans="1:7" s="57" customFormat="1" ht="13.5" x14ac:dyDescent="0.25">
      <c r="A24" s="50" t="s">
        <v>256</v>
      </c>
      <c r="B24" s="50" t="s">
        <v>276</v>
      </c>
      <c r="C24" s="72" t="s">
        <v>28</v>
      </c>
      <c r="D24" s="50">
        <v>100</v>
      </c>
      <c r="E24" s="51">
        <v>40.72</v>
      </c>
      <c r="F24" s="73" t="s">
        <v>6</v>
      </c>
      <c r="G24" s="50" t="s">
        <v>37</v>
      </c>
    </row>
    <row r="25" spans="1:7" s="57" customFormat="1" ht="13.5" x14ac:dyDescent="0.25">
      <c r="A25" s="50" t="s">
        <v>256</v>
      </c>
      <c r="B25" s="50" t="s">
        <v>277</v>
      </c>
      <c r="C25" s="72" t="s">
        <v>28</v>
      </c>
      <c r="D25" s="50">
        <v>35</v>
      </c>
      <c r="E25" s="51">
        <v>40.72</v>
      </c>
      <c r="F25" s="73" t="s">
        <v>6</v>
      </c>
      <c r="G25" s="50" t="s">
        <v>37</v>
      </c>
    </row>
    <row r="26" spans="1:7" s="57" customFormat="1" ht="13.5" x14ac:dyDescent="0.25">
      <c r="A26" s="50" t="s">
        <v>256</v>
      </c>
      <c r="B26" s="50" t="s">
        <v>278</v>
      </c>
      <c r="C26" s="72" t="s">
        <v>28</v>
      </c>
      <c r="D26" s="50">
        <v>65</v>
      </c>
      <c r="E26" s="51">
        <v>40.72</v>
      </c>
      <c r="F26" s="73" t="s">
        <v>6</v>
      </c>
      <c r="G26" s="50" t="s">
        <v>37</v>
      </c>
    </row>
    <row r="27" spans="1:7" s="57" customFormat="1" ht="13.5" x14ac:dyDescent="0.25">
      <c r="A27" s="50" t="s">
        <v>256</v>
      </c>
      <c r="B27" s="50" t="s">
        <v>279</v>
      </c>
      <c r="C27" s="72" t="s">
        <v>28</v>
      </c>
      <c r="D27" s="50">
        <v>100</v>
      </c>
      <c r="E27" s="51">
        <v>40.72</v>
      </c>
      <c r="F27" s="73" t="s">
        <v>6</v>
      </c>
      <c r="G27" s="50" t="s">
        <v>37</v>
      </c>
    </row>
    <row r="28" spans="1:7" s="57" customFormat="1" ht="13.5" x14ac:dyDescent="0.25">
      <c r="A28" s="50" t="s">
        <v>256</v>
      </c>
      <c r="B28" s="50" t="s">
        <v>280</v>
      </c>
      <c r="C28" s="72" t="s">
        <v>28</v>
      </c>
      <c r="D28" s="50">
        <v>100</v>
      </c>
      <c r="E28" s="51">
        <v>40.72</v>
      </c>
      <c r="F28" s="73" t="s">
        <v>6</v>
      </c>
      <c r="G28" s="50" t="s">
        <v>37</v>
      </c>
    </row>
    <row r="29" spans="1:7" s="57" customFormat="1" ht="13.5" x14ac:dyDescent="0.25">
      <c r="A29" s="50" t="s">
        <v>256</v>
      </c>
      <c r="B29" s="50" t="s">
        <v>281</v>
      </c>
      <c r="C29" s="72" t="s">
        <v>28</v>
      </c>
      <c r="D29" s="50">
        <v>369</v>
      </c>
      <c r="E29" s="51">
        <v>40.6</v>
      </c>
      <c r="F29" s="73" t="s">
        <v>6</v>
      </c>
      <c r="G29" s="50" t="s">
        <v>37</v>
      </c>
    </row>
    <row r="30" spans="1:7" s="57" customFormat="1" ht="13.5" x14ac:dyDescent="0.25">
      <c r="A30" s="50" t="s">
        <v>256</v>
      </c>
      <c r="B30" s="50" t="s">
        <v>282</v>
      </c>
      <c r="C30" s="72" t="s">
        <v>28</v>
      </c>
      <c r="D30" s="50">
        <v>31</v>
      </c>
      <c r="E30" s="51">
        <v>40.6</v>
      </c>
      <c r="F30" s="73" t="s">
        <v>6</v>
      </c>
      <c r="G30" s="50" t="s">
        <v>37</v>
      </c>
    </row>
    <row r="31" spans="1:7" s="57" customFormat="1" ht="13.5" x14ac:dyDescent="0.25">
      <c r="A31" s="50" t="s">
        <v>256</v>
      </c>
      <c r="B31" s="50" t="s">
        <v>283</v>
      </c>
      <c r="C31" s="72" t="s">
        <v>28</v>
      </c>
      <c r="D31" s="50">
        <v>31</v>
      </c>
      <c r="E31" s="51">
        <v>40.6</v>
      </c>
      <c r="F31" s="73" t="s">
        <v>6</v>
      </c>
      <c r="G31" s="50" t="s">
        <v>37</v>
      </c>
    </row>
    <row r="32" spans="1:7" s="57" customFormat="1" ht="13.5" x14ac:dyDescent="0.25">
      <c r="A32" s="50" t="s">
        <v>256</v>
      </c>
      <c r="B32" s="50" t="s">
        <v>284</v>
      </c>
      <c r="C32" s="72" t="s">
        <v>28</v>
      </c>
      <c r="D32" s="50">
        <v>58</v>
      </c>
      <c r="E32" s="51">
        <v>40.6</v>
      </c>
      <c r="F32" s="73" t="s">
        <v>6</v>
      </c>
      <c r="G32" s="50" t="s">
        <v>37</v>
      </c>
    </row>
    <row r="33" spans="1:7" s="57" customFormat="1" ht="13.5" x14ac:dyDescent="0.25">
      <c r="A33" s="50" t="s">
        <v>256</v>
      </c>
      <c r="B33" s="50" t="s">
        <v>285</v>
      </c>
      <c r="C33" s="72" t="s">
        <v>28</v>
      </c>
      <c r="D33" s="50">
        <v>11</v>
      </c>
      <c r="E33" s="51">
        <v>40.6</v>
      </c>
      <c r="F33" s="73" t="s">
        <v>6</v>
      </c>
      <c r="G33" s="50" t="s">
        <v>37</v>
      </c>
    </row>
    <row r="34" spans="1:7" s="57" customFormat="1" ht="13.5" x14ac:dyDescent="0.25">
      <c r="A34" s="50" t="s">
        <v>256</v>
      </c>
      <c r="B34" s="50" t="s">
        <v>286</v>
      </c>
      <c r="C34" s="72" t="s">
        <v>28</v>
      </c>
      <c r="D34" s="50">
        <v>2</v>
      </c>
      <c r="E34" s="51">
        <v>40.64</v>
      </c>
      <c r="F34" s="73" t="s">
        <v>6</v>
      </c>
      <c r="G34" s="50" t="s">
        <v>37</v>
      </c>
    </row>
    <row r="35" spans="1:7" s="57" customFormat="1" ht="13.5" x14ac:dyDescent="0.25">
      <c r="A35" s="50" t="s">
        <v>256</v>
      </c>
      <c r="B35" s="50" t="s">
        <v>287</v>
      </c>
      <c r="C35" s="72" t="s">
        <v>28</v>
      </c>
      <c r="D35" s="50">
        <v>98</v>
      </c>
      <c r="E35" s="51">
        <v>40.64</v>
      </c>
      <c r="F35" s="73" t="s">
        <v>6</v>
      </c>
      <c r="G35" s="50" t="s">
        <v>37</v>
      </c>
    </row>
    <row r="36" spans="1:7" s="57" customFormat="1" ht="13.5" x14ac:dyDescent="0.25">
      <c r="A36" s="50" t="s">
        <v>256</v>
      </c>
      <c r="B36" s="50" t="s">
        <v>288</v>
      </c>
      <c r="C36" s="72" t="s">
        <v>28</v>
      </c>
      <c r="D36" s="50">
        <v>98</v>
      </c>
      <c r="E36" s="51">
        <v>40.64</v>
      </c>
      <c r="F36" s="73" t="s">
        <v>6</v>
      </c>
      <c r="G36" s="50" t="s">
        <v>37</v>
      </c>
    </row>
    <row r="37" spans="1:7" s="57" customFormat="1" ht="13.5" x14ac:dyDescent="0.25">
      <c r="A37" s="50" t="s">
        <v>256</v>
      </c>
      <c r="B37" s="50" t="s">
        <v>289</v>
      </c>
      <c r="C37" s="72" t="s">
        <v>28</v>
      </c>
      <c r="D37" s="50">
        <v>44</v>
      </c>
      <c r="E37" s="51">
        <v>40.64</v>
      </c>
      <c r="F37" s="73" t="s">
        <v>6</v>
      </c>
      <c r="G37" s="50" t="s">
        <v>37</v>
      </c>
    </row>
    <row r="38" spans="1:7" s="57" customFormat="1" ht="13.5" x14ac:dyDescent="0.25">
      <c r="A38" s="50" t="s">
        <v>256</v>
      </c>
      <c r="B38" s="50" t="s">
        <v>290</v>
      </c>
      <c r="C38" s="72" t="s">
        <v>28</v>
      </c>
      <c r="D38" s="50">
        <v>42</v>
      </c>
      <c r="E38" s="51">
        <v>40.64</v>
      </c>
      <c r="F38" s="73" t="s">
        <v>6</v>
      </c>
      <c r="G38" s="50" t="s">
        <v>37</v>
      </c>
    </row>
    <row r="39" spans="1:7" s="57" customFormat="1" ht="13.5" x14ac:dyDescent="0.25">
      <c r="A39" s="50" t="s">
        <v>256</v>
      </c>
      <c r="B39" s="50" t="s">
        <v>291</v>
      </c>
      <c r="C39" s="72" t="s">
        <v>28</v>
      </c>
      <c r="D39" s="50">
        <v>16</v>
      </c>
      <c r="E39" s="51">
        <v>40.64</v>
      </c>
      <c r="F39" s="73" t="s">
        <v>6</v>
      </c>
      <c r="G39" s="50" t="s">
        <v>37</v>
      </c>
    </row>
    <row r="40" spans="1:7" s="57" customFormat="1" ht="13.5" x14ac:dyDescent="0.25">
      <c r="A40" s="50" t="s">
        <v>256</v>
      </c>
      <c r="B40" s="50" t="s">
        <v>292</v>
      </c>
      <c r="C40" s="72" t="s">
        <v>28</v>
      </c>
      <c r="D40" s="50">
        <v>16</v>
      </c>
      <c r="E40" s="51">
        <v>40.64</v>
      </c>
      <c r="F40" s="73" t="s">
        <v>6</v>
      </c>
      <c r="G40" s="50" t="s">
        <v>37</v>
      </c>
    </row>
    <row r="41" spans="1:7" s="57" customFormat="1" ht="13.5" x14ac:dyDescent="0.25">
      <c r="A41" s="50" t="s">
        <v>256</v>
      </c>
      <c r="B41" s="50" t="s">
        <v>293</v>
      </c>
      <c r="C41" s="72" t="s">
        <v>28</v>
      </c>
      <c r="D41" s="50">
        <v>68</v>
      </c>
      <c r="E41" s="51">
        <v>40.64</v>
      </c>
      <c r="F41" s="73" t="s">
        <v>6</v>
      </c>
      <c r="G41" s="50" t="s">
        <v>37</v>
      </c>
    </row>
    <row r="42" spans="1:7" s="57" customFormat="1" ht="13.5" x14ac:dyDescent="0.25">
      <c r="A42" s="50" t="s">
        <v>256</v>
      </c>
      <c r="B42" s="50" t="s">
        <v>294</v>
      </c>
      <c r="C42" s="72" t="s">
        <v>28</v>
      </c>
      <c r="D42" s="50">
        <v>16</v>
      </c>
      <c r="E42" s="51">
        <v>40.64</v>
      </c>
      <c r="F42" s="73" t="s">
        <v>6</v>
      </c>
      <c r="G42" s="50" t="s">
        <v>37</v>
      </c>
    </row>
    <row r="43" spans="1:7" s="57" customFormat="1" ht="13.5" x14ac:dyDescent="0.25">
      <c r="A43" s="50" t="s">
        <v>256</v>
      </c>
      <c r="B43" s="50" t="s">
        <v>295</v>
      </c>
      <c r="C43" s="72" t="s">
        <v>28</v>
      </c>
      <c r="D43" s="50">
        <v>41</v>
      </c>
      <c r="E43" s="51">
        <v>40.64</v>
      </c>
      <c r="F43" s="73" t="s">
        <v>6</v>
      </c>
      <c r="G43" s="50" t="s">
        <v>37</v>
      </c>
    </row>
    <row r="44" spans="1:7" s="57" customFormat="1" ht="13.5" x14ac:dyDescent="0.25">
      <c r="A44" s="50" t="s">
        <v>256</v>
      </c>
      <c r="B44" s="50" t="s">
        <v>296</v>
      </c>
      <c r="C44" s="72" t="s">
        <v>28</v>
      </c>
      <c r="D44" s="50">
        <v>246</v>
      </c>
      <c r="E44" s="51">
        <v>41.02</v>
      </c>
      <c r="F44" s="73" t="s">
        <v>6</v>
      </c>
      <c r="G44" s="50" t="s">
        <v>37</v>
      </c>
    </row>
    <row r="45" spans="1:7" s="57" customFormat="1" ht="13.5" x14ac:dyDescent="0.25">
      <c r="A45" s="50" t="s">
        <v>256</v>
      </c>
      <c r="B45" s="50" t="s">
        <v>297</v>
      </c>
      <c r="C45" s="72" t="s">
        <v>28</v>
      </c>
      <c r="D45" s="50">
        <v>165</v>
      </c>
      <c r="E45" s="51">
        <v>41.02</v>
      </c>
      <c r="F45" s="73" t="s">
        <v>6</v>
      </c>
      <c r="G45" s="50" t="s">
        <v>37</v>
      </c>
    </row>
    <row r="46" spans="1:7" s="57" customFormat="1" ht="13.5" x14ac:dyDescent="0.25">
      <c r="A46" s="50" t="s">
        <v>256</v>
      </c>
      <c r="B46" s="50" t="s">
        <v>298</v>
      </c>
      <c r="C46" s="72" t="s">
        <v>28</v>
      </c>
      <c r="D46" s="50">
        <v>589</v>
      </c>
      <c r="E46" s="51">
        <v>41.04</v>
      </c>
      <c r="F46" s="73" t="s">
        <v>6</v>
      </c>
      <c r="G46" s="50" t="s">
        <v>37</v>
      </c>
    </row>
    <row r="47" spans="1:7" s="57" customFormat="1" ht="13.5" x14ac:dyDescent="0.25">
      <c r="A47" s="50" t="s">
        <v>256</v>
      </c>
      <c r="B47" s="50" t="s">
        <v>299</v>
      </c>
      <c r="C47" s="72" t="s">
        <v>28</v>
      </c>
      <c r="D47" s="50">
        <v>498</v>
      </c>
      <c r="E47" s="51">
        <v>41.16</v>
      </c>
      <c r="F47" s="73" t="s">
        <v>6</v>
      </c>
      <c r="G47" s="50" t="s">
        <v>37</v>
      </c>
    </row>
    <row r="48" spans="1:7" s="57" customFormat="1" ht="13.5" x14ac:dyDescent="0.25">
      <c r="A48" s="50" t="s">
        <v>256</v>
      </c>
      <c r="B48" s="50" t="s">
        <v>300</v>
      </c>
      <c r="C48" s="72" t="s">
        <v>28</v>
      </c>
      <c r="D48" s="50">
        <v>2</v>
      </c>
      <c r="E48" s="51">
        <v>41.16</v>
      </c>
      <c r="F48" s="73" t="s">
        <v>6</v>
      </c>
      <c r="G48" s="50" t="s">
        <v>37</v>
      </c>
    </row>
    <row r="49" spans="1:7" s="57" customFormat="1" ht="13.5" x14ac:dyDescent="0.25">
      <c r="A49" s="50" t="s">
        <v>256</v>
      </c>
      <c r="B49" s="50" t="s">
        <v>301</v>
      </c>
      <c r="C49" s="72" t="s">
        <v>28</v>
      </c>
      <c r="D49" s="50">
        <v>439</v>
      </c>
      <c r="E49" s="51">
        <v>41.16</v>
      </c>
      <c r="F49" s="73" t="s">
        <v>6</v>
      </c>
      <c r="G49" s="50" t="s">
        <v>37</v>
      </c>
    </row>
    <row r="50" spans="1:7" s="57" customFormat="1" ht="13.5" x14ac:dyDescent="0.25">
      <c r="A50" s="50" t="s">
        <v>256</v>
      </c>
      <c r="B50" s="50" t="s">
        <v>302</v>
      </c>
      <c r="C50" s="72" t="s">
        <v>28</v>
      </c>
      <c r="D50" s="50">
        <v>100</v>
      </c>
      <c r="E50" s="51">
        <v>41.08</v>
      </c>
      <c r="F50" s="73" t="s">
        <v>6</v>
      </c>
      <c r="G50" s="50" t="s">
        <v>37</v>
      </c>
    </row>
    <row r="51" spans="1:7" s="57" customFormat="1" ht="13.5" x14ac:dyDescent="0.25">
      <c r="A51" s="50" t="s">
        <v>256</v>
      </c>
      <c r="B51" s="50" t="s">
        <v>303</v>
      </c>
      <c r="C51" s="72" t="s">
        <v>28</v>
      </c>
      <c r="D51" s="50">
        <v>41</v>
      </c>
      <c r="E51" s="51">
        <v>41.08</v>
      </c>
      <c r="F51" s="73" t="s">
        <v>6</v>
      </c>
      <c r="G51" s="50" t="s">
        <v>37</v>
      </c>
    </row>
    <row r="52" spans="1:7" s="57" customFormat="1" ht="13.5" x14ac:dyDescent="0.25">
      <c r="A52" s="50" t="s">
        <v>256</v>
      </c>
      <c r="B52" s="50" t="s">
        <v>304</v>
      </c>
      <c r="C52" s="72" t="s">
        <v>28</v>
      </c>
      <c r="D52" s="50">
        <v>59</v>
      </c>
      <c r="E52" s="51">
        <v>41.08</v>
      </c>
      <c r="F52" s="73" t="s">
        <v>6</v>
      </c>
      <c r="G52" s="50" t="s">
        <v>37</v>
      </c>
    </row>
    <row r="53" spans="1:7" s="57" customFormat="1" ht="13.5" x14ac:dyDescent="0.25">
      <c r="A53" s="50" t="s">
        <v>256</v>
      </c>
      <c r="B53" s="50" t="s">
        <v>305</v>
      </c>
      <c r="C53" s="72" t="s">
        <v>28</v>
      </c>
      <c r="D53" s="50">
        <v>10</v>
      </c>
      <c r="E53" s="51">
        <v>41.06</v>
      </c>
      <c r="F53" s="73" t="s">
        <v>6</v>
      </c>
      <c r="G53" s="50" t="s">
        <v>37</v>
      </c>
    </row>
    <row r="54" spans="1:7" s="57" customFormat="1" ht="13.5" x14ac:dyDescent="0.25">
      <c r="A54" s="50" t="s">
        <v>256</v>
      </c>
      <c r="B54" s="50" t="s">
        <v>306</v>
      </c>
      <c r="C54" s="72" t="s">
        <v>28</v>
      </c>
      <c r="D54" s="50">
        <v>90</v>
      </c>
      <c r="E54" s="51">
        <v>41.06</v>
      </c>
      <c r="F54" s="73" t="s">
        <v>6</v>
      </c>
      <c r="G54" s="50" t="s">
        <v>37</v>
      </c>
    </row>
    <row r="55" spans="1:7" s="57" customFormat="1" ht="13.5" x14ac:dyDescent="0.25">
      <c r="A55" s="50" t="s">
        <v>256</v>
      </c>
      <c r="B55" s="50" t="s">
        <v>307</v>
      </c>
      <c r="C55" s="72" t="s">
        <v>28</v>
      </c>
      <c r="D55" s="50">
        <v>20</v>
      </c>
      <c r="E55" s="51">
        <v>41</v>
      </c>
      <c r="F55" s="73" t="s">
        <v>6</v>
      </c>
      <c r="G55" s="50" t="s">
        <v>37</v>
      </c>
    </row>
    <row r="56" spans="1:7" s="57" customFormat="1" ht="13.5" x14ac:dyDescent="0.25">
      <c r="A56" s="50" t="s">
        <v>256</v>
      </c>
      <c r="B56" s="50" t="s">
        <v>308</v>
      </c>
      <c r="C56" s="72" t="s">
        <v>28</v>
      </c>
      <c r="D56" s="50">
        <v>16</v>
      </c>
      <c r="E56" s="51">
        <v>41</v>
      </c>
      <c r="F56" s="73" t="s">
        <v>6</v>
      </c>
      <c r="G56" s="50" t="s">
        <v>37</v>
      </c>
    </row>
    <row r="57" spans="1:7" s="57" customFormat="1" ht="13.5" x14ac:dyDescent="0.25">
      <c r="A57" s="50" t="s">
        <v>256</v>
      </c>
      <c r="B57" s="50" t="s">
        <v>309</v>
      </c>
      <c r="C57" s="72" t="s">
        <v>28</v>
      </c>
      <c r="D57" s="50">
        <v>45</v>
      </c>
      <c r="E57" s="51">
        <v>41</v>
      </c>
      <c r="F57" s="73" t="s">
        <v>6</v>
      </c>
      <c r="G57" s="50" t="s">
        <v>37</v>
      </c>
    </row>
    <row r="58" spans="1:7" s="57" customFormat="1" ht="13.5" x14ac:dyDescent="0.25">
      <c r="A58" s="50" t="s">
        <v>256</v>
      </c>
      <c r="B58" s="50" t="s">
        <v>310</v>
      </c>
      <c r="C58" s="72" t="s">
        <v>28</v>
      </c>
      <c r="D58" s="50">
        <v>19</v>
      </c>
      <c r="E58" s="51">
        <v>41</v>
      </c>
      <c r="F58" s="73" t="s">
        <v>6</v>
      </c>
      <c r="G58" s="50" t="s">
        <v>37</v>
      </c>
    </row>
    <row r="59" spans="1:7" s="57" customFormat="1" ht="13.5" x14ac:dyDescent="0.25">
      <c r="A59" s="50" t="s">
        <v>256</v>
      </c>
      <c r="B59" s="50" t="s">
        <v>311</v>
      </c>
      <c r="C59" s="72" t="s">
        <v>28</v>
      </c>
      <c r="D59" s="50">
        <v>161</v>
      </c>
      <c r="E59" s="51">
        <v>40.98</v>
      </c>
      <c r="F59" s="73" t="s">
        <v>6</v>
      </c>
      <c r="G59" s="50" t="s">
        <v>37</v>
      </c>
    </row>
    <row r="60" spans="1:7" s="57" customFormat="1" ht="13.5" x14ac:dyDescent="0.25">
      <c r="A60" s="50" t="s">
        <v>256</v>
      </c>
      <c r="B60" s="50" t="s">
        <v>312</v>
      </c>
      <c r="C60" s="72" t="s">
        <v>28</v>
      </c>
      <c r="D60" s="50">
        <v>13</v>
      </c>
      <c r="E60" s="51">
        <v>41.16</v>
      </c>
      <c r="F60" s="73" t="s">
        <v>6</v>
      </c>
      <c r="G60" s="50" t="s">
        <v>37</v>
      </c>
    </row>
    <row r="61" spans="1:7" s="57" customFormat="1" ht="13.5" x14ac:dyDescent="0.25">
      <c r="A61" s="50" t="s">
        <v>256</v>
      </c>
      <c r="B61" s="50" t="s">
        <v>313</v>
      </c>
      <c r="C61" s="72" t="s">
        <v>28</v>
      </c>
      <c r="D61" s="50">
        <v>187</v>
      </c>
      <c r="E61" s="51">
        <v>41.16</v>
      </c>
      <c r="F61" s="73" t="s">
        <v>6</v>
      </c>
      <c r="G61" s="50" t="s">
        <v>37</v>
      </c>
    </row>
    <row r="62" spans="1:7" s="57" customFormat="1" ht="13.5" x14ac:dyDescent="0.25">
      <c r="A62" s="50" t="s">
        <v>256</v>
      </c>
      <c r="B62" s="50" t="s">
        <v>314</v>
      </c>
      <c r="C62" s="72" t="s">
        <v>28</v>
      </c>
      <c r="D62" s="50">
        <v>81</v>
      </c>
      <c r="E62" s="51">
        <v>41.14</v>
      </c>
      <c r="F62" s="73" t="s">
        <v>6</v>
      </c>
      <c r="G62" s="50" t="s">
        <v>37</v>
      </c>
    </row>
    <row r="63" spans="1:7" s="57" customFormat="1" ht="13.5" x14ac:dyDescent="0.25">
      <c r="A63" s="50" t="s">
        <v>256</v>
      </c>
      <c r="B63" s="50" t="s">
        <v>315</v>
      </c>
      <c r="C63" s="72" t="s">
        <v>28</v>
      </c>
      <c r="D63" s="50">
        <v>19</v>
      </c>
      <c r="E63" s="51">
        <v>41.14</v>
      </c>
      <c r="F63" s="73" t="s">
        <v>6</v>
      </c>
      <c r="G63" s="50" t="s">
        <v>37</v>
      </c>
    </row>
    <row r="64" spans="1:7" s="57" customFormat="1" ht="13.5" x14ac:dyDescent="0.25">
      <c r="A64" s="50" t="s">
        <v>256</v>
      </c>
      <c r="B64" s="50" t="s">
        <v>316</v>
      </c>
      <c r="C64" s="72" t="s">
        <v>28</v>
      </c>
      <c r="D64" s="50">
        <v>124</v>
      </c>
      <c r="E64" s="51">
        <v>41.06</v>
      </c>
      <c r="F64" s="73" t="s">
        <v>6</v>
      </c>
      <c r="G64" s="50" t="s">
        <v>37</v>
      </c>
    </row>
    <row r="65" spans="1:7" s="57" customFormat="1" ht="13.5" x14ac:dyDescent="0.25">
      <c r="A65" s="50" t="s">
        <v>256</v>
      </c>
      <c r="B65" s="50" t="s">
        <v>317</v>
      </c>
      <c r="C65" s="72" t="s">
        <v>28</v>
      </c>
      <c r="D65" s="50">
        <v>45</v>
      </c>
      <c r="E65" s="51">
        <v>41.06</v>
      </c>
      <c r="F65" s="73" t="s">
        <v>6</v>
      </c>
      <c r="G65" s="50" t="s">
        <v>37</v>
      </c>
    </row>
    <row r="66" spans="1:7" s="57" customFormat="1" ht="13.5" x14ac:dyDescent="0.25">
      <c r="A66" s="50" t="s">
        <v>256</v>
      </c>
      <c r="B66" s="50" t="s">
        <v>318</v>
      </c>
      <c r="C66" s="72" t="s">
        <v>28</v>
      </c>
      <c r="D66" s="50">
        <v>31</v>
      </c>
      <c r="E66" s="51">
        <v>41.06</v>
      </c>
      <c r="F66" s="73" t="s">
        <v>6</v>
      </c>
      <c r="G66" s="50" t="s">
        <v>37</v>
      </c>
    </row>
    <row r="67" spans="1:7" s="57" customFormat="1" ht="13.5" x14ac:dyDescent="0.25">
      <c r="A67" s="50" t="s">
        <v>256</v>
      </c>
      <c r="B67" s="50" t="s">
        <v>319</v>
      </c>
      <c r="C67" s="72" t="s">
        <v>28</v>
      </c>
      <c r="D67" s="50">
        <v>200</v>
      </c>
      <c r="E67" s="51">
        <v>41</v>
      </c>
      <c r="F67" s="73" t="s">
        <v>6</v>
      </c>
      <c r="G67" s="50" t="s">
        <v>37</v>
      </c>
    </row>
    <row r="68" spans="1:7" s="57" customFormat="1" ht="13.5" x14ac:dyDescent="0.25">
      <c r="A68" s="50" t="s">
        <v>256</v>
      </c>
      <c r="B68" s="50" t="s">
        <v>320</v>
      </c>
      <c r="C68" s="72" t="s">
        <v>28</v>
      </c>
      <c r="D68" s="50">
        <v>21</v>
      </c>
      <c r="E68" s="51">
        <v>41.1</v>
      </c>
      <c r="F68" s="73" t="s">
        <v>6</v>
      </c>
      <c r="G68" s="50" t="s">
        <v>37</v>
      </c>
    </row>
    <row r="69" spans="1:7" s="57" customFormat="1" ht="13.5" x14ac:dyDescent="0.25">
      <c r="A69" s="50" t="s">
        <v>256</v>
      </c>
      <c r="B69" s="50" t="s">
        <v>321</v>
      </c>
      <c r="C69" s="72" t="s">
        <v>28</v>
      </c>
      <c r="D69" s="50">
        <v>50</v>
      </c>
      <c r="E69" s="51">
        <v>41.1</v>
      </c>
      <c r="F69" s="73" t="s">
        <v>6</v>
      </c>
      <c r="G69" s="50" t="s">
        <v>37</v>
      </c>
    </row>
    <row r="70" spans="1:7" s="57" customFormat="1" ht="13.5" x14ac:dyDescent="0.25">
      <c r="A70" s="50" t="s">
        <v>256</v>
      </c>
      <c r="B70" s="50" t="s">
        <v>322</v>
      </c>
      <c r="C70" s="72" t="s">
        <v>28</v>
      </c>
      <c r="D70" s="50">
        <v>29</v>
      </c>
      <c r="E70" s="51">
        <v>41.1</v>
      </c>
      <c r="F70" s="73" t="s">
        <v>6</v>
      </c>
      <c r="G70" s="50" t="s">
        <v>37</v>
      </c>
    </row>
    <row r="71" spans="1:7" s="57" customFormat="1" ht="13.5" x14ac:dyDescent="0.25">
      <c r="A71" s="50" t="s">
        <v>256</v>
      </c>
      <c r="B71" s="50" t="s">
        <v>323</v>
      </c>
      <c r="C71" s="72" t="s">
        <v>28</v>
      </c>
      <c r="D71" s="50">
        <v>100</v>
      </c>
      <c r="E71" s="51">
        <v>41.1</v>
      </c>
      <c r="F71" s="73" t="s">
        <v>6</v>
      </c>
      <c r="G71" s="50" t="s">
        <v>37</v>
      </c>
    </row>
    <row r="72" spans="1:7" s="57" customFormat="1" ht="13.5" x14ac:dyDescent="0.25">
      <c r="A72" s="50" t="s">
        <v>256</v>
      </c>
      <c r="B72" s="50" t="s">
        <v>324</v>
      </c>
      <c r="C72" s="72" t="s">
        <v>28</v>
      </c>
      <c r="D72" s="50">
        <v>100</v>
      </c>
      <c r="E72" s="51">
        <v>41.1</v>
      </c>
      <c r="F72" s="73" t="s">
        <v>6</v>
      </c>
      <c r="G72" s="50" t="s">
        <v>37</v>
      </c>
    </row>
    <row r="73" spans="1:7" s="57" customFormat="1" ht="13.5" x14ac:dyDescent="0.25">
      <c r="A73" s="50" t="s">
        <v>256</v>
      </c>
      <c r="B73" s="50" t="s">
        <v>325</v>
      </c>
      <c r="C73" s="72" t="s">
        <v>28</v>
      </c>
      <c r="D73" s="50">
        <v>200</v>
      </c>
      <c r="E73" s="51">
        <v>41.1</v>
      </c>
      <c r="F73" s="73" t="s">
        <v>6</v>
      </c>
      <c r="G73" s="50" t="s">
        <v>37</v>
      </c>
    </row>
    <row r="74" spans="1:7" s="57" customFormat="1" ht="13.5" x14ac:dyDescent="0.25">
      <c r="A74" s="50" t="s">
        <v>256</v>
      </c>
      <c r="B74" s="50" t="s">
        <v>326</v>
      </c>
      <c r="C74" s="72" t="s">
        <v>28</v>
      </c>
      <c r="D74" s="50">
        <v>100</v>
      </c>
      <c r="E74" s="51">
        <v>41.04</v>
      </c>
      <c r="F74" s="73" t="s">
        <v>6</v>
      </c>
      <c r="G74" s="50" t="s">
        <v>37</v>
      </c>
    </row>
    <row r="75" spans="1:7" s="57" customFormat="1" ht="13.5" x14ac:dyDescent="0.25">
      <c r="A75" s="50" t="s">
        <v>256</v>
      </c>
      <c r="B75" s="50" t="s">
        <v>327</v>
      </c>
      <c r="C75" s="72" t="s">
        <v>28</v>
      </c>
      <c r="D75" s="50">
        <v>100</v>
      </c>
      <c r="E75" s="51">
        <v>41</v>
      </c>
      <c r="F75" s="73" t="s">
        <v>6</v>
      </c>
      <c r="G75" s="50" t="s">
        <v>37</v>
      </c>
    </row>
    <row r="76" spans="1:7" s="57" customFormat="1" ht="13.5" x14ac:dyDescent="0.25">
      <c r="A76" s="50" t="s">
        <v>256</v>
      </c>
      <c r="B76" s="50" t="s">
        <v>328</v>
      </c>
      <c r="C76" s="72" t="s">
        <v>28</v>
      </c>
      <c r="D76" s="50">
        <v>600</v>
      </c>
      <c r="E76" s="51">
        <v>41.02</v>
      </c>
      <c r="F76" s="73" t="s">
        <v>6</v>
      </c>
      <c r="G76" s="50" t="s">
        <v>37</v>
      </c>
    </row>
    <row r="77" spans="1:7" s="57" customFormat="1" ht="13.5" x14ac:dyDescent="0.25">
      <c r="A77" s="50" t="s">
        <v>256</v>
      </c>
      <c r="B77" s="50" t="s">
        <v>329</v>
      </c>
      <c r="C77" s="72" t="s">
        <v>28</v>
      </c>
      <c r="D77" s="50">
        <v>100</v>
      </c>
      <c r="E77" s="51">
        <v>40.880000000000003</v>
      </c>
      <c r="F77" s="73" t="s">
        <v>6</v>
      </c>
      <c r="G77" s="50" t="s">
        <v>37</v>
      </c>
    </row>
    <row r="78" spans="1:7" s="57" customFormat="1" ht="13.5" x14ac:dyDescent="0.25">
      <c r="A78" s="50" t="s">
        <v>256</v>
      </c>
      <c r="B78" s="50" t="s">
        <v>330</v>
      </c>
      <c r="C78" s="72" t="s">
        <v>28</v>
      </c>
      <c r="D78" s="50">
        <v>170</v>
      </c>
      <c r="E78" s="51">
        <v>41</v>
      </c>
      <c r="F78" s="73" t="s">
        <v>6</v>
      </c>
      <c r="G78" s="50" t="s">
        <v>37</v>
      </c>
    </row>
    <row r="79" spans="1:7" s="57" customFormat="1" ht="13.5" x14ac:dyDescent="0.25">
      <c r="A79" s="50" t="s">
        <v>256</v>
      </c>
      <c r="B79" s="50" t="s">
        <v>331</v>
      </c>
      <c r="C79" s="72" t="s">
        <v>28</v>
      </c>
      <c r="D79" s="50">
        <v>43</v>
      </c>
      <c r="E79" s="51">
        <v>41</v>
      </c>
      <c r="F79" s="73" t="s">
        <v>6</v>
      </c>
      <c r="G79" s="50" t="s">
        <v>37</v>
      </c>
    </row>
    <row r="80" spans="1:7" s="57" customFormat="1" ht="13.5" x14ac:dyDescent="0.25">
      <c r="A80" s="50" t="s">
        <v>256</v>
      </c>
      <c r="B80" s="50" t="s">
        <v>332</v>
      </c>
      <c r="C80" s="72" t="s">
        <v>28</v>
      </c>
      <c r="D80" s="50">
        <v>86</v>
      </c>
      <c r="E80" s="51">
        <v>41</v>
      </c>
      <c r="F80" s="73" t="s">
        <v>6</v>
      </c>
      <c r="G80" s="50" t="s">
        <v>37</v>
      </c>
    </row>
    <row r="81" spans="1:7" s="57" customFormat="1" ht="13.5" x14ac:dyDescent="0.25">
      <c r="A81" s="50" t="s">
        <v>256</v>
      </c>
      <c r="B81" s="50" t="s">
        <v>333</v>
      </c>
      <c r="C81" s="72" t="s">
        <v>28</v>
      </c>
      <c r="D81" s="50">
        <v>1</v>
      </c>
      <c r="E81" s="51">
        <v>41</v>
      </c>
      <c r="F81" s="73" t="s">
        <v>6</v>
      </c>
      <c r="G81" s="50" t="s">
        <v>37</v>
      </c>
    </row>
    <row r="82" spans="1:7" s="57" customFormat="1" ht="13.5" x14ac:dyDescent="0.25">
      <c r="A82" s="50" t="s">
        <v>256</v>
      </c>
      <c r="B82" s="50" t="s">
        <v>334</v>
      </c>
      <c r="C82" s="72" t="s">
        <v>28</v>
      </c>
      <c r="D82" s="50">
        <v>69</v>
      </c>
      <c r="E82" s="51">
        <v>41</v>
      </c>
      <c r="F82" s="73" t="s">
        <v>6</v>
      </c>
      <c r="G82" s="50" t="s">
        <v>37</v>
      </c>
    </row>
    <row r="83" spans="1:7" s="57" customFormat="1" ht="13.5" x14ac:dyDescent="0.25">
      <c r="A83" s="50" t="s">
        <v>256</v>
      </c>
      <c r="B83" s="50" t="s">
        <v>335</v>
      </c>
      <c r="C83" s="72" t="s">
        <v>28</v>
      </c>
      <c r="D83" s="50">
        <v>31</v>
      </c>
      <c r="E83" s="51">
        <v>41</v>
      </c>
      <c r="F83" s="73" t="s">
        <v>6</v>
      </c>
      <c r="G83" s="50" t="s">
        <v>37</v>
      </c>
    </row>
    <row r="84" spans="1:7" s="57" customFormat="1" ht="13.5" x14ac:dyDescent="0.25">
      <c r="A84" s="50" t="s">
        <v>256</v>
      </c>
      <c r="B84" s="50" t="s">
        <v>336</v>
      </c>
      <c r="C84" s="72" t="s">
        <v>28</v>
      </c>
      <c r="D84" s="50">
        <v>100</v>
      </c>
      <c r="E84" s="51">
        <v>41</v>
      </c>
      <c r="F84" s="73" t="s">
        <v>6</v>
      </c>
      <c r="G84" s="50" t="s">
        <v>37</v>
      </c>
    </row>
    <row r="85" spans="1:7" s="57" customFormat="1" ht="13.5" x14ac:dyDescent="0.25">
      <c r="A85" s="50" t="s">
        <v>256</v>
      </c>
      <c r="B85" s="50" t="s">
        <v>337</v>
      </c>
      <c r="C85" s="72" t="s">
        <v>28</v>
      </c>
      <c r="D85" s="50">
        <v>61</v>
      </c>
      <c r="E85" s="51">
        <v>41</v>
      </c>
      <c r="F85" s="73" t="s">
        <v>6</v>
      </c>
      <c r="G85" s="50" t="s">
        <v>37</v>
      </c>
    </row>
    <row r="86" spans="1:7" s="57" customFormat="1" ht="13.5" x14ac:dyDescent="0.25">
      <c r="A86" s="50" t="s">
        <v>256</v>
      </c>
      <c r="B86" s="50" t="s">
        <v>338</v>
      </c>
      <c r="C86" s="72" t="s">
        <v>28</v>
      </c>
      <c r="D86" s="50">
        <v>39</v>
      </c>
      <c r="E86" s="51">
        <v>41</v>
      </c>
      <c r="F86" s="73" t="s">
        <v>6</v>
      </c>
      <c r="G86" s="50" t="s">
        <v>37</v>
      </c>
    </row>
    <row r="87" spans="1:7" s="57" customFormat="1" ht="13.5" x14ac:dyDescent="0.25">
      <c r="A87" s="50" t="s">
        <v>256</v>
      </c>
      <c r="B87" s="50" t="s">
        <v>339</v>
      </c>
      <c r="C87" s="72" t="s">
        <v>28</v>
      </c>
      <c r="D87" s="50">
        <v>39</v>
      </c>
      <c r="E87" s="51">
        <v>41</v>
      </c>
      <c r="F87" s="73" t="s">
        <v>6</v>
      </c>
      <c r="G87" s="50" t="s">
        <v>37</v>
      </c>
    </row>
    <row r="88" spans="1:7" s="57" customFormat="1" ht="13.5" x14ac:dyDescent="0.25">
      <c r="A88" s="50" t="s">
        <v>256</v>
      </c>
      <c r="B88" s="50" t="s">
        <v>340</v>
      </c>
      <c r="C88" s="72" t="s">
        <v>28</v>
      </c>
      <c r="D88" s="50">
        <v>39</v>
      </c>
      <c r="E88" s="51">
        <v>41</v>
      </c>
      <c r="F88" s="73" t="s">
        <v>6</v>
      </c>
      <c r="G88" s="50" t="s">
        <v>37</v>
      </c>
    </row>
    <row r="89" spans="1:7" s="57" customFormat="1" ht="13.5" x14ac:dyDescent="0.25">
      <c r="A89" s="50" t="s">
        <v>256</v>
      </c>
      <c r="B89" s="50" t="s">
        <v>341</v>
      </c>
      <c r="C89" s="72" t="s">
        <v>28</v>
      </c>
      <c r="D89" s="50">
        <v>61</v>
      </c>
      <c r="E89" s="51">
        <v>41</v>
      </c>
      <c r="F89" s="73" t="s">
        <v>6</v>
      </c>
      <c r="G89" s="50" t="s">
        <v>37</v>
      </c>
    </row>
    <row r="90" spans="1:7" s="57" customFormat="1" ht="13.5" x14ac:dyDescent="0.25">
      <c r="A90" s="50" t="s">
        <v>256</v>
      </c>
      <c r="B90" s="50" t="s">
        <v>342</v>
      </c>
      <c r="C90" s="72" t="s">
        <v>28</v>
      </c>
      <c r="D90" s="50">
        <v>100</v>
      </c>
      <c r="E90" s="51">
        <v>41</v>
      </c>
      <c r="F90" s="73" t="s">
        <v>6</v>
      </c>
      <c r="G90" s="50" t="s">
        <v>37</v>
      </c>
    </row>
    <row r="91" spans="1:7" s="57" customFormat="1" ht="13.5" x14ac:dyDescent="0.25">
      <c r="A91" s="50" t="s">
        <v>256</v>
      </c>
      <c r="B91" s="50" t="s">
        <v>343</v>
      </c>
      <c r="C91" s="72" t="s">
        <v>28</v>
      </c>
      <c r="D91" s="50">
        <v>39</v>
      </c>
      <c r="E91" s="51">
        <v>41</v>
      </c>
      <c r="F91" s="73" t="s">
        <v>6</v>
      </c>
      <c r="G91" s="50" t="s">
        <v>37</v>
      </c>
    </row>
    <row r="92" spans="1:7" s="57" customFormat="1" ht="13.5" x14ac:dyDescent="0.25">
      <c r="A92" s="50" t="s">
        <v>256</v>
      </c>
      <c r="B92" s="50" t="s">
        <v>344</v>
      </c>
      <c r="C92" s="72" t="s">
        <v>28</v>
      </c>
      <c r="D92" s="50">
        <v>22</v>
      </c>
      <c r="E92" s="51">
        <v>41</v>
      </c>
      <c r="F92" s="73" t="s">
        <v>6</v>
      </c>
      <c r="G92" s="50" t="s">
        <v>37</v>
      </c>
    </row>
    <row r="93" spans="1:7" s="57" customFormat="1" ht="13.5" x14ac:dyDescent="0.25">
      <c r="A93" s="50" t="s">
        <v>256</v>
      </c>
      <c r="B93" s="50" t="s">
        <v>345</v>
      </c>
      <c r="C93" s="72" t="s">
        <v>28</v>
      </c>
      <c r="D93" s="50">
        <v>500</v>
      </c>
      <c r="E93" s="51">
        <v>41</v>
      </c>
      <c r="F93" s="73" t="s">
        <v>6</v>
      </c>
      <c r="G93" s="50" t="s">
        <v>37</v>
      </c>
    </row>
    <row r="94" spans="1:7" s="57" customFormat="1" ht="13.5" x14ac:dyDescent="0.25">
      <c r="A94" s="50" t="s">
        <v>256</v>
      </c>
      <c r="B94" s="50" t="s">
        <v>346</v>
      </c>
      <c r="C94" s="72" t="s">
        <v>28</v>
      </c>
      <c r="D94" s="50">
        <v>45</v>
      </c>
      <c r="E94" s="51">
        <v>40.840000000000003</v>
      </c>
      <c r="F94" s="73" t="s">
        <v>6</v>
      </c>
      <c r="G94" s="50" t="s">
        <v>37</v>
      </c>
    </row>
    <row r="95" spans="1:7" s="57" customFormat="1" ht="13.5" x14ac:dyDescent="0.25">
      <c r="A95" s="50" t="s">
        <v>256</v>
      </c>
      <c r="B95" s="50" t="s">
        <v>347</v>
      </c>
      <c r="C95" s="72" t="s">
        <v>28</v>
      </c>
      <c r="D95" s="50">
        <v>55</v>
      </c>
      <c r="E95" s="51">
        <v>40.840000000000003</v>
      </c>
      <c r="F95" s="73" t="s">
        <v>6</v>
      </c>
      <c r="G95" s="50" t="s">
        <v>37</v>
      </c>
    </row>
    <row r="96" spans="1:7" s="57" customFormat="1" ht="13.5" x14ac:dyDescent="0.25">
      <c r="A96" s="50" t="s">
        <v>256</v>
      </c>
      <c r="B96" s="50" t="s">
        <v>348</v>
      </c>
      <c r="C96" s="72" t="s">
        <v>28</v>
      </c>
      <c r="D96" s="50">
        <v>302</v>
      </c>
      <c r="E96" s="51">
        <v>40.840000000000003</v>
      </c>
      <c r="F96" s="73" t="s">
        <v>6</v>
      </c>
      <c r="G96" s="50" t="s">
        <v>37</v>
      </c>
    </row>
    <row r="97" spans="1:7" s="57" customFormat="1" ht="13.5" x14ac:dyDescent="0.25">
      <c r="A97" s="50" t="s">
        <v>256</v>
      </c>
      <c r="B97" s="50" t="s">
        <v>349</v>
      </c>
      <c r="C97" s="72" t="s">
        <v>28</v>
      </c>
      <c r="D97" s="50">
        <v>98</v>
      </c>
      <c r="E97" s="51">
        <v>40.840000000000003</v>
      </c>
      <c r="F97" s="73" t="s">
        <v>6</v>
      </c>
      <c r="G97" s="50" t="s">
        <v>37</v>
      </c>
    </row>
    <row r="98" spans="1:7" s="57" customFormat="1" ht="13.5" x14ac:dyDescent="0.25">
      <c r="A98" s="50" t="s">
        <v>256</v>
      </c>
      <c r="B98" s="50" t="s">
        <v>350</v>
      </c>
      <c r="C98" s="72" t="s">
        <v>28</v>
      </c>
      <c r="D98" s="50">
        <v>500</v>
      </c>
      <c r="E98" s="51">
        <v>40.64</v>
      </c>
      <c r="F98" s="73" t="s">
        <v>6</v>
      </c>
      <c r="G98" s="50" t="s">
        <v>37</v>
      </c>
    </row>
    <row r="99" spans="1:7" s="57" customFormat="1" ht="13.5" x14ac:dyDescent="0.25">
      <c r="A99" s="50" t="s">
        <v>256</v>
      </c>
      <c r="B99" s="50" t="s">
        <v>351</v>
      </c>
      <c r="C99" s="72" t="s">
        <v>28</v>
      </c>
      <c r="D99" s="50">
        <v>500</v>
      </c>
      <c r="E99" s="51">
        <v>40.619999999999997</v>
      </c>
      <c r="F99" s="73" t="s">
        <v>6</v>
      </c>
      <c r="G99" s="50" t="s">
        <v>37</v>
      </c>
    </row>
    <row r="100" spans="1:7" s="57" customFormat="1" ht="13.5" x14ac:dyDescent="0.25">
      <c r="A100" s="50" t="s">
        <v>256</v>
      </c>
      <c r="B100" s="50" t="s">
        <v>352</v>
      </c>
      <c r="C100" s="72" t="s">
        <v>28</v>
      </c>
      <c r="D100" s="50">
        <v>300</v>
      </c>
      <c r="E100" s="51">
        <v>40.68</v>
      </c>
      <c r="F100" s="73" t="s">
        <v>6</v>
      </c>
      <c r="G100" s="50" t="s">
        <v>37</v>
      </c>
    </row>
    <row r="101" spans="1:7" s="57" customFormat="1" ht="13.5" x14ac:dyDescent="0.25">
      <c r="A101" s="50" t="s">
        <v>256</v>
      </c>
      <c r="B101" s="50" t="s">
        <v>353</v>
      </c>
      <c r="C101" s="72" t="s">
        <v>28</v>
      </c>
      <c r="D101" s="50">
        <v>100</v>
      </c>
      <c r="E101" s="51">
        <v>40.700000000000003</v>
      </c>
      <c r="F101" s="73" t="s">
        <v>6</v>
      </c>
      <c r="G101" s="50" t="s">
        <v>37</v>
      </c>
    </row>
    <row r="102" spans="1:7" s="57" customFormat="1" ht="13.5" x14ac:dyDescent="0.25">
      <c r="A102" s="50" t="s">
        <v>256</v>
      </c>
      <c r="B102" s="50" t="s">
        <v>354</v>
      </c>
      <c r="C102" s="72" t="s">
        <v>28</v>
      </c>
      <c r="D102" s="50">
        <v>100</v>
      </c>
      <c r="E102" s="51">
        <v>40.700000000000003</v>
      </c>
      <c r="F102" s="73" t="s">
        <v>6</v>
      </c>
      <c r="G102" s="50" t="s">
        <v>37</v>
      </c>
    </row>
    <row r="103" spans="1:7" s="57" customFormat="1" ht="13.5" x14ac:dyDescent="0.25">
      <c r="A103" s="50" t="s">
        <v>256</v>
      </c>
      <c r="B103" s="50" t="s">
        <v>355</v>
      </c>
      <c r="C103" s="72" t="s">
        <v>28</v>
      </c>
      <c r="D103" s="50">
        <v>100</v>
      </c>
      <c r="E103" s="51">
        <v>40.700000000000003</v>
      </c>
      <c r="F103" s="73" t="s">
        <v>6</v>
      </c>
      <c r="G103" s="50" t="s">
        <v>37</v>
      </c>
    </row>
    <row r="104" spans="1:7" s="57" customFormat="1" ht="13.5" x14ac:dyDescent="0.25">
      <c r="A104" s="50" t="s">
        <v>256</v>
      </c>
      <c r="B104" s="50" t="s">
        <v>356</v>
      </c>
      <c r="C104" s="72" t="s">
        <v>28</v>
      </c>
      <c r="D104" s="50">
        <v>10</v>
      </c>
      <c r="E104" s="51">
        <v>40.700000000000003</v>
      </c>
      <c r="F104" s="73" t="s">
        <v>6</v>
      </c>
      <c r="G104" s="50" t="s">
        <v>37</v>
      </c>
    </row>
    <row r="105" spans="1:7" s="57" customFormat="1" ht="13.5" x14ac:dyDescent="0.25">
      <c r="A105" s="50" t="s">
        <v>256</v>
      </c>
      <c r="B105" s="50" t="s">
        <v>357</v>
      </c>
      <c r="C105" s="72" t="s">
        <v>28</v>
      </c>
      <c r="D105" s="50">
        <v>1</v>
      </c>
      <c r="E105" s="51">
        <v>40.72</v>
      </c>
      <c r="F105" s="73" t="s">
        <v>6</v>
      </c>
      <c r="G105" s="50" t="s">
        <v>37</v>
      </c>
    </row>
    <row r="106" spans="1:7" s="57" customFormat="1" x14ac:dyDescent="0.2">
      <c r="F106" s="58"/>
      <c r="G106" s="58"/>
    </row>
    <row r="107" spans="1:7" s="57" customFormat="1" x14ac:dyDescent="0.2">
      <c r="F107" s="58"/>
      <c r="G107" s="58"/>
    </row>
    <row r="108" spans="1:7" s="57" customFormat="1" x14ac:dyDescent="0.2">
      <c r="F108" s="58"/>
      <c r="G108" s="58"/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5"/>
  <sheetViews>
    <sheetView workbookViewId="0">
      <selection activeCell="I16" sqref="I1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43125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358</v>
      </c>
      <c r="B5" s="50" t="s">
        <v>359</v>
      </c>
      <c r="C5" s="72" t="s">
        <v>28</v>
      </c>
      <c r="D5" s="50">
        <v>71</v>
      </c>
      <c r="E5" s="51">
        <v>40.299999999999997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358</v>
      </c>
      <c r="B6" s="50" t="s">
        <v>360</v>
      </c>
      <c r="C6" s="72" t="s">
        <v>28</v>
      </c>
      <c r="D6" s="50">
        <v>29</v>
      </c>
      <c r="E6" s="51">
        <v>40.299999999999997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358</v>
      </c>
      <c r="B7" s="50" t="s">
        <v>361</v>
      </c>
      <c r="C7" s="72" t="s">
        <v>28</v>
      </c>
      <c r="D7" s="50">
        <v>100</v>
      </c>
      <c r="E7" s="51">
        <v>40.299999999999997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358</v>
      </c>
      <c r="B8" s="50" t="s">
        <v>362</v>
      </c>
      <c r="C8" s="72" t="s">
        <v>28</v>
      </c>
      <c r="D8" s="50">
        <v>304</v>
      </c>
      <c r="E8" s="51">
        <v>40.520000000000003</v>
      </c>
      <c r="F8" s="73" t="s">
        <v>6</v>
      </c>
      <c r="G8" s="50" t="s">
        <v>37</v>
      </c>
    </row>
    <row r="9" spans="1:53" s="57" customFormat="1" ht="13.5" x14ac:dyDescent="0.25">
      <c r="A9" s="50" t="s">
        <v>358</v>
      </c>
      <c r="B9" s="50" t="s">
        <v>363</v>
      </c>
      <c r="C9" s="72" t="s">
        <v>28</v>
      </c>
      <c r="D9" s="50">
        <v>200</v>
      </c>
      <c r="E9" s="51">
        <v>40.5</v>
      </c>
      <c r="F9" s="73" t="s">
        <v>6</v>
      </c>
      <c r="G9" s="50" t="s">
        <v>37</v>
      </c>
    </row>
    <row r="10" spans="1:53" s="57" customFormat="1" ht="13.5" x14ac:dyDescent="0.25">
      <c r="A10" s="50" t="s">
        <v>358</v>
      </c>
      <c r="B10" s="50" t="s">
        <v>364</v>
      </c>
      <c r="C10" s="72" t="s">
        <v>28</v>
      </c>
      <c r="D10" s="50">
        <v>100</v>
      </c>
      <c r="E10" s="51">
        <v>40.5</v>
      </c>
      <c r="F10" s="73" t="s">
        <v>6</v>
      </c>
      <c r="G10" s="50" t="s">
        <v>37</v>
      </c>
    </row>
    <row r="11" spans="1:53" s="57" customFormat="1" ht="13.5" x14ac:dyDescent="0.25">
      <c r="A11" s="50" t="s">
        <v>358</v>
      </c>
      <c r="B11" s="50" t="s">
        <v>365</v>
      </c>
      <c r="C11" s="72" t="s">
        <v>28</v>
      </c>
      <c r="D11" s="50">
        <v>300</v>
      </c>
      <c r="E11" s="51">
        <v>40.56</v>
      </c>
      <c r="F11" s="73" t="s">
        <v>6</v>
      </c>
      <c r="G11" s="50" t="s">
        <v>37</v>
      </c>
    </row>
    <row r="12" spans="1:53" s="57" customFormat="1" ht="13.5" x14ac:dyDescent="0.25">
      <c r="A12" s="50" t="s">
        <v>358</v>
      </c>
      <c r="B12" s="50" t="s">
        <v>366</v>
      </c>
      <c r="C12" s="72" t="s">
        <v>28</v>
      </c>
      <c r="D12" s="50">
        <v>100</v>
      </c>
      <c r="E12" s="51">
        <v>40.5</v>
      </c>
      <c r="F12" s="73" t="s">
        <v>6</v>
      </c>
      <c r="G12" s="50" t="s">
        <v>37</v>
      </c>
    </row>
    <row r="13" spans="1:53" s="57" customFormat="1" ht="13.5" x14ac:dyDescent="0.25">
      <c r="A13" s="50" t="s">
        <v>358</v>
      </c>
      <c r="B13" s="50" t="s">
        <v>367</v>
      </c>
      <c r="C13" s="72" t="s">
        <v>28</v>
      </c>
      <c r="D13" s="50">
        <v>100</v>
      </c>
      <c r="E13" s="51">
        <v>40.5</v>
      </c>
      <c r="F13" s="73" t="s">
        <v>6</v>
      </c>
      <c r="G13" s="50" t="s">
        <v>37</v>
      </c>
    </row>
    <row r="14" spans="1:53" s="57" customFormat="1" ht="13.5" x14ac:dyDescent="0.25">
      <c r="A14" s="50" t="s">
        <v>358</v>
      </c>
      <c r="B14" s="50" t="s">
        <v>368</v>
      </c>
      <c r="C14" s="72" t="s">
        <v>28</v>
      </c>
      <c r="D14" s="50">
        <v>100</v>
      </c>
      <c r="E14" s="51">
        <v>40.5</v>
      </c>
      <c r="F14" s="73" t="s">
        <v>6</v>
      </c>
      <c r="G14" s="50" t="s">
        <v>37</v>
      </c>
    </row>
    <row r="15" spans="1:53" s="57" customFormat="1" ht="13.5" x14ac:dyDescent="0.25">
      <c r="A15" s="50" t="s">
        <v>358</v>
      </c>
      <c r="B15" s="50" t="s">
        <v>369</v>
      </c>
      <c r="C15" s="72" t="s">
        <v>28</v>
      </c>
      <c r="D15" s="50">
        <v>100</v>
      </c>
      <c r="E15" s="51">
        <v>40.479999999999997</v>
      </c>
      <c r="F15" s="73" t="s">
        <v>6</v>
      </c>
      <c r="G15" s="50" t="s">
        <v>37</v>
      </c>
    </row>
    <row r="16" spans="1:53" s="57" customFormat="1" ht="13.5" x14ac:dyDescent="0.25">
      <c r="A16" s="50" t="s">
        <v>358</v>
      </c>
      <c r="B16" s="50" t="s">
        <v>370</v>
      </c>
      <c r="C16" s="72" t="s">
        <v>28</v>
      </c>
      <c r="D16" s="50">
        <v>200</v>
      </c>
      <c r="E16" s="51">
        <v>40.479999999999997</v>
      </c>
      <c r="F16" s="73" t="s">
        <v>6</v>
      </c>
      <c r="G16" s="50" t="s">
        <v>37</v>
      </c>
    </row>
    <row r="17" spans="1:7" s="57" customFormat="1" ht="13.5" x14ac:dyDescent="0.25">
      <c r="A17" s="50" t="s">
        <v>358</v>
      </c>
      <c r="B17" s="50" t="s">
        <v>371</v>
      </c>
      <c r="C17" s="72" t="s">
        <v>28</v>
      </c>
      <c r="D17" s="50">
        <v>136</v>
      </c>
      <c r="E17" s="51">
        <v>40.46</v>
      </c>
      <c r="F17" s="73" t="s">
        <v>6</v>
      </c>
      <c r="G17" s="50" t="s">
        <v>37</v>
      </c>
    </row>
    <row r="18" spans="1:7" s="57" customFormat="1" ht="13.5" x14ac:dyDescent="0.25">
      <c r="A18" s="50" t="s">
        <v>358</v>
      </c>
      <c r="B18" s="50" t="s">
        <v>372</v>
      </c>
      <c r="C18" s="72" t="s">
        <v>28</v>
      </c>
      <c r="D18" s="50">
        <v>156</v>
      </c>
      <c r="E18" s="51">
        <v>40.46</v>
      </c>
      <c r="F18" s="73" t="s">
        <v>6</v>
      </c>
      <c r="G18" s="50" t="s">
        <v>37</v>
      </c>
    </row>
    <row r="19" spans="1:7" s="57" customFormat="1" ht="13.5" x14ac:dyDescent="0.25">
      <c r="A19" s="50" t="s">
        <v>358</v>
      </c>
      <c r="B19" s="50" t="s">
        <v>373</v>
      </c>
      <c r="C19" s="72" t="s">
        <v>28</v>
      </c>
      <c r="D19" s="50">
        <v>8</v>
      </c>
      <c r="E19" s="51">
        <v>40.46</v>
      </c>
      <c r="F19" s="73" t="s">
        <v>6</v>
      </c>
      <c r="G19" s="50" t="s">
        <v>37</v>
      </c>
    </row>
    <row r="20" spans="1:7" s="57" customFormat="1" ht="13.5" x14ac:dyDescent="0.25">
      <c r="A20" s="50" t="s">
        <v>358</v>
      </c>
      <c r="B20" s="50" t="s">
        <v>374</v>
      </c>
      <c r="C20" s="72" t="s">
        <v>28</v>
      </c>
      <c r="D20" s="50">
        <v>478</v>
      </c>
      <c r="E20" s="51">
        <v>40.6</v>
      </c>
      <c r="F20" s="73" t="s">
        <v>6</v>
      </c>
      <c r="G20" s="50" t="s">
        <v>37</v>
      </c>
    </row>
    <row r="21" spans="1:7" s="57" customFormat="1" ht="13.5" x14ac:dyDescent="0.25">
      <c r="A21" s="50" t="s">
        <v>358</v>
      </c>
      <c r="B21" s="50" t="s">
        <v>375</v>
      </c>
      <c r="C21" s="72" t="s">
        <v>28</v>
      </c>
      <c r="D21" s="50">
        <v>155</v>
      </c>
      <c r="E21" s="51">
        <v>40.6</v>
      </c>
      <c r="F21" s="73" t="s">
        <v>6</v>
      </c>
      <c r="G21" s="50" t="s">
        <v>37</v>
      </c>
    </row>
    <row r="22" spans="1:7" s="57" customFormat="1" ht="13.5" x14ac:dyDescent="0.25">
      <c r="A22" s="50" t="s">
        <v>358</v>
      </c>
      <c r="B22" s="50" t="s">
        <v>376</v>
      </c>
      <c r="C22" s="72" t="s">
        <v>28</v>
      </c>
      <c r="D22" s="50">
        <v>323</v>
      </c>
      <c r="E22" s="51">
        <v>40.6</v>
      </c>
      <c r="F22" s="73" t="s">
        <v>6</v>
      </c>
      <c r="G22" s="50" t="s">
        <v>37</v>
      </c>
    </row>
    <row r="23" spans="1:7" s="57" customFormat="1" ht="13.5" x14ac:dyDescent="0.25">
      <c r="A23" s="50" t="s">
        <v>358</v>
      </c>
      <c r="B23" s="50" t="s">
        <v>377</v>
      </c>
      <c r="C23" s="72" t="s">
        <v>28</v>
      </c>
      <c r="D23" s="50">
        <v>225</v>
      </c>
      <c r="E23" s="51">
        <v>40.58</v>
      </c>
      <c r="F23" s="73" t="s">
        <v>6</v>
      </c>
      <c r="G23" s="50" t="s">
        <v>37</v>
      </c>
    </row>
    <row r="24" spans="1:7" s="57" customFormat="1" ht="13.5" x14ac:dyDescent="0.25">
      <c r="A24" s="50" t="s">
        <v>358</v>
      </c>
      <c r="B24" s="50" t="s">
        <v>378</v>
      </c>
      <c r="C24" s="72" t="s">
        <v>28</v>
      </c>
      <c r="D24" s="50">
        <v>253</v>
      </c>
      <c r="E24" s="51">
        <v>40.58</v>
      </c>
      <c r="F24" s="73" t="s">
        <v>6</v>
      </c>
      <c r="G24" s="50" t="s">
        <v>37</v>
      </c>
    </row>
    <row r="25" spans="1:7" s="57" customFormat="1" ht="13.5" x14ac:dyDescent="0.25">
      <c r="A25" s="50" t="s">
        <v>358</v>
      </c>
      <c r="B25" s="50" t="s">
        <v>379</v>
      </c>
      <c r="C25" s="72" t="s">
        <v>28</v>
      </c>
      <c r="D25" s="50">
        <v>268</v>
      </c>
      <c r="E25" s="51">
        <v>40.64</v>
      </c>
      <c r="F25" s="73" t="s">
        <v>6</v>
      </c>
      <c r="G25" s="50" t="s">
        <v>37</v>
      </c>
    </row>
    <row r="26" spans="1:7" s="57" customFormat="1" ht="13.5" x14ac:dyDescent="0.25">
      <c r="A26" s="50" t="s">
        <v>358</v>
      </c>
      <c r="B26" s="50" t="s">
        <v>380</v>
      </c>
      <c r="C26" s="72" t="s">
        <v>28</v>
      </c>
      <c r="D26" s="50">
        <v>100</v>
      </c>
      <c r="E26" s="51">
        <v>40.619999999999997</v>
      </c>
      <c r="F26" s="73" t="s">
        <v>6</v>
      </c>
      <c r="G26" s="50" t="s">
        <v>37</v>
      </c>
    </row>
    <row r="27" spans="1:7" s="57" customFormat="1" ht="13.5" x14ac:dyDescent="0.25">
      <c r="A27" s="50" t="s">
        <v>358</v>
      </c>
      <c r="B27" s="50" t="s">
        <v>381</v>
      </c>
      <c r="C27" s="72" t="s">
        <v>28</v>
      </c>
      <c r="D27" s="50">
        <v>100</v>
      </c>
      <c r="E27" s="51">
        <v>40.619999999999997</v>
      </c>
      <c r="F27" s="73" t="s">
        <v>6</v>
      </c>
      <c r="G27" s="50" t="s">
        <v>37</v>
      </c>
    </row>
    <row r="28" spans="1:7" s="57" customFormat="1" ht="13.5" x14ac:dyDescent="0.25">
      <c r="A28" s="50" t="s">
        <v>358</v>
      </c>
      <c r="B28" s="50" t="s">
        <v>382</v>
      </c>
      <c r="C28" s="72" t="s">
        <v>28</v>
      </c>
      <c r="D28" s="50">
        <v>94</v>
      </c>
      <c r="E28" s="51">
        <v>40.619999999999997</v>
      </c>
      <c r="F28" s="73" t="s">
        <v>6</v>
      </c>
      <c r="G28" s="50" t="s">
        <v>37</v>
      </c>
    </row>
    <row r="29" spans="1:7" s="57" customFormat="1" ht="13.5" x14ac:dyDescent="0.25">
      <c r="A29" s="50" t="s">
        <v>358</v>
      </c>
      <c r="B29" s="50" t="s">
        <v>383</v>
      </c>
      <c r="C29" s="72" t="s">
        <v>28</v>
      </c>
      <c r="D29" s="50">
        <v>96</v>
      </c>
      <c r="E29" s="51">
        <v>40.6</v>
      </c>
      <c r="F29" s="73" t="s">
        <v>6</v>
      </c>
      <c r="G29" s="50" t="s">
        <v>37</v>
      </c>
    </row>
    <row r="30" spans="1:7" s="57" customFormat="1" ht="13.5" x14ac:dyDescent="0.25">
      <c r="A30" s="50" t="s">
        <v>358</v>
      </c>
      <c r="B30" s="50" t="s">
        <v>384</v>
      </c>
      <c r="C30" s="72" t="s">
        <v>28</v>
      </c>
      <c r="D30" s="50">
        <v>56</v>
      </c>
      <c r="E30" s="51">
        <v>40.6</v>
      </c>
      <c r="F30" s="73" t="s">
        <v>6</v>
      </c>
      <c r="G30" s="50" t="s">
        <v>37</v>
      </c>
    </row>
    <row r="31" spans="1:7" s="57" customFormat="1" ht="13.5" x14ac:dyDescent="0.25">
      <c r="A31" s="50" t="s">
        <v>358</v>
      </c>
      <c r="B31" s="50" t="s">
        <v>385</v>
      </c>
      <c r="C31" s="72" t="s">
        <v>28</v>
      </c>
      <c r="D31" s="50">
        <v>142</v>
      </c>
      <c r="E31" s="51">
        <v>40.6</v>
      </c>
      <c r="F31" s="73" t="s">
        <v>6</v>
      </c>
      <c r="G31" s="50" t="s">
        <v>37</v>
      </c>
    </row>
    <row r="32" spans="1:7" s="57" customFormat="1" ht="13.5" x14ac:dyDescent="0.25">
      <c r="A32" s="50" t="s">
        <v>358</v>
      </c>
      <c r="B32" s="50" t="s">
        <v>386</v>
      </c>
      <c r="C32" s="72" t="s">
        <v>28</v>
      </c>
      <c r="D32" s="50">
        <v>478</v>
      </c>
      <c r="E32" s="51">
        <v>40.58</v>
      </c>
      <c r="F32" s="73" t="s">
        <v>6</v>
      </c>
      <c r="G32" s="50" t="s">
        <v>37</v>
      </c>
    </row>
    <row r="33" spans="1:7" s="57" customFormat="1" ht="13.5" x14ac:dyDescent="0.25">
      <c r="A33" s="50" t="s">
        <v>358</v>
      </c>
      <c r="B33" s="50" t="s">
        <v>387</v>
      </c>
      <c r="C33" s="72" t="s">
        <v>28</v>
      </c>
      <c r="D33" s="50">
        <v>111</v>
      </c>
      <c r="E33" s="51">
        <v>40.56</v>
      </c>
      <c r="F33" s="73" t="s">
        <v>6</v>
      </c>
      <c r="G33" s="50" t="s">
        <v>37</v>
      </c>
    </row>
    <row r="34" spans="1:7" s="57" customFormat="1" ht="13.5" x14ac:dyDescent="0.25">
      <c r="A34" s="50" t="s">
        <v>358</v>
      </c>
      <c r="B34" s="50" t="s">
        <v>388</v>
      </c>
      <c r="C34" s="72" t="s">
        <v>28</v>
      </c>
      <c r="D34" s="50">
        <v>16</v>
      </c>
      <c r="E34" s="51">
        <v>40.56</v>
      </c>
      <c r="F34" s="73" t="s">
        <v>6</v>
      </c>
      <c r="G34" s="50" t="s">
        <v>37</v>
      </c>
    </row>
    <row r="35" spans="1:7" s="57" customFormat="1" ht="13.5" x14ac:dyDescent="0.25">
      <c r="A35" s="50" t="s">
        <v>358</v>
      </c>
      <c r="B35" s="50" t="s">
        <v>389</v>
      </c>
      <c r="C35" s="72" t="s">
        <v>28</v>
      </c>
      <c r="D35" s="50">
        <v>22</v>
      </c>
      <c r="E35" s="51">
        <v>40.56</v>
      </c>
      <c r="F35" s="73" t="s">
        <v>6</v>
      </c>
      <c r="G35" s="50" t="s">
        <v>37</v>
      </c>
    </row>
    <row r="36" spans="1:7" s="57" customFormat="1" ht="13.5" x14ac:dyDescent="0.25">
      <c r="A36" s="50" t="s">
        <v>358</v>
      </c>
      <c r="B36" s="50" t="s">
        <v>390</v>
      </c>
      <c r="C36" s="72" t="s">
        <v>28</v>
      </c>
      <c r="D36" s="50">
        <v>10</v>
      </c>
      <c r="E36" s="51">
        <v>40.56</v>
      </c>
      <c r="F36" s="73" t="s">
        <v>6</v>
      </c>
      <c r="G36" s="50" t="s">
        <v>37</v>
      </c>
    </row>
    <row r="37" spans="1:7" s="57" customFormat="1" ht="13.5" x14ac:dyDescent="0.25">
      <c r="A37" s="50" t="s">
        <v>358</v>
      </c>
      <c r="B37" s="50" t="s">
        <v>391</v>
      </c>
      <c r="C37" s="72" t="s">
        <v>28</v>
      </c>
      <c r="D37" s="50">
        <v>52</v>
      </c>
      <c r="E37" s="51">
        <v>40.56</v>
      </c>
      <c r="F37" s="73" t="s">
        <v>6</v>
      </c>
      <c r="G37" s="50" t="s">
        <v>37</v>
      </c>
    </row>
    <row r="38" spans="1:7" s="57" customFormat="1" ht="13.5" x14ac:dyDescent="0.25">
      <c r="A38" s="50" t="s">
        <v>358</v>
      </c>
      <c r="B38" s="50" t="s">
        <v>392</v>
      </c>
      <c r="C38" s="72" t="s">
        <v>28</v>
      </c>
      <c r="D38" s="50">
        <v>28</v>
      </c>
      <c r="E38" s="51">
        <v>40.56</v>
      </c>
      <c r="F38" s="73" t="s">
        <v>6</v>
      </c>
      <c r="G38" s="50" t="s">
        <v>37</v>
      </c>
    </row>
    <row r="39" spans="1:7" s="57" customFormat="1" ht="13.5" x14ac:dyDescent="0.25">
      <c r="A39" s="50" t="s">
        <v>358</v>
      </c>
      <c r="B39" s="50" t="s">
        <v>393</v>
      </c>
      <c r="C39" s="72" t="s">
        <v>28</v>
      </c>
      <c r="D39" s="50">
        <v>225</v>
      </c>
      <c r="E39" s="51">
        <v>40.86</v>
      </c>
      <c r="F39" s="73" t="s">
        <v>6</v>
      </c>
      <c r="G39" s="50" t="s">
        <v>37</v>
      </c>
    </row>
    <row r="40" spans="1:7" s="57" customFormat="1" ht="13.5" x14ac:dyDescent="0.25">
      <c r="A40" s="50" t="s">
        <v>358</v>
      </c>
      <c r="B40" s="50" t="s">
        <v>394</v>
      </c>
      <c r="C40" s="72" t="s">
        <v>28</v>
      </c>
      <c r="D40" s="50">
        <v>75</v>
      </c>
      <c r="E40" s="51">
        <v>40.86</v>
      </c>
      <c r="F40" s="73" t="s">
        <v>6</v>
      </c>
      <c r="G40" s="50" t="s">
        <v>37</v>
      </c>
    </row>
    <row r="41" spans="1:7" s="57" customFormat="1" ht="13.5" x14ac:dyDescent="0.25">
      <c r="A41" s="50" t="s">
        <v>358</v>
      </c>
      <c r="B41" s="50" t="s">
        <v>395</v>
      </c>
      <c r="C41" s="72" t="s">
        <v>28</v>
      </c>
      <c r="D41" s="50">
        <v>29</v>
      </c>
      <c r="E41" s="51">
        <v>40.9</v>
      </c>
      <c r="F41" s="73" t="s">
        <v>6</v>
      </c>
      <c r="G41" s="50" t="s">
        <v>37</v>
      </c>
    </row>
    <row r="42" spans="1:7" s="57" customFormat="1" ht="13.5" x14ac:dyDescent="0.25">
      <c r="A42" s="50" t="s">
        <v>358</v>
      </c>
      <c r="B42" s="50" t="s">
        <v>396</v>
      </c>
      <c r="C42" s="72" t="s">
        <v>28</v>
      </c>
      <c r="D42" s="50">
        <v>271</v>
      </c>
      <c r="E42" s="51">
        <v>40.9</v>
      </c>
      <c r="F42" s="73" t="s">
        <v>6</v>
      </c>
      <c r="G42" s="50" t="s">
        <v>37</v>
      </c>
    </row>
    <row r="43" spans="1:7" s="57" customFormat="1" ht="13.5" x14ac:dyDescent="0.25">
      <c r="A43" s="50" t="s">
        <v>358</v>
      </c>
      <c r="B43" s="50" t="s">
        <v>397</v>
      </c>
      <c r="C43" s="72" t="s">
        <v>28</v>
      </c>
      <c r="D43" s="50">
        <v>240</v>
      </c>
      <c r="E43" s="51">
        <v>40.86</v>
      </c>
      <c r="F43" s="73" t="s">
        <v>6</v>
      </c>
      <c r="G43" s="50" t="s">
        <v>37</v>
      </c>
    </row>
    <row r="44" spans="1:7" s="57" customFormat="1" ht="13.5" x14ac:dyDescent="0.25">
      <c r="A44" s="50" t="s">
        <v>358</v>
      </c>
      <c r="B44" s="50" t="s">
        <v>398</v>
      </c>
      <c r="C44" s="72" t="s">
        <v>28</v>
      </c>
      <c r="D44" s="50">
        <v>60</v>
      </c>
      <c r="E44" s="51">
        <v>40.86</v>
      </c>
      <c r="F44" s="73" t="s">
        <v>6</v>
      </c>
      <c r="G44" s="50" t="s">
        <v>37</v>
      </c>
    </row>
    <row r="45" spans="1:7" s="57" customFormat="1" ht="13.5" x14ac:dyDescent="0.25">
      <c r="A45" s="50" t="s">
        <v>358</v>
      </c>
      <c r="B45" s="50" t="s">
        <v>399</v>
      </c>
      <c r="C45" s="72" t="s">
        <v>28</v>
      </c>
      <c r="D45" s="50">
        <v>1089</v>
      </c>
      <c r="E45" s="51">
        <v>40.94</v>
      </c>
      <c r="F45" s="73" t="s">
        <v>6</v>
      </c>
      <c r="G45" s="50" t="s">
        <v>37</v>
      </c>
    </row>
    <row r="46" spans="1:7" s="57" customFormat="1" ht="13.5" x14ac:dyDescent="0.25">
      <c r="A46" s="50" t="s">
        <v>358</v>
      </c>
      <c r="B46" s="50" t="s">
        <v>400</v>
      </c>
      <c r="C46" s="72" t="s">
        <v>28</v>
      </c>
      <c r="D46" s="50">
        <v>225</v>
      </c>
      <c r="E46" s="51">
        <v>40.840000000000003</v>
      </c>
      <c r="F46" s="73" t="s">
        <v>6</v>
      </c>
      <c r="G46" s="50" t="s">
        <v>37</v>
      </c>
    </row>
    <row r="47" spans="1:7" s="57" customFormat="1" ht="13.5" x14ac:dyDescent="0.25">
      <c r="A47" s="50" t="s">
        <v>358</v>
      </c>
      <c r="B47" s="50" t="s">
        <v>401</v>
      </c>
      <c r="C47" s="72" t="s">
        <v>28</v>
      </c>
      <c r="D47" s="50">
        <v>275</v>
      </c>
      <c r="E47" s="51">
        <v>40.840000000000003</v>
      </c>
      <c r="F47" s="73" t="s">
        <v>6</v>
      </c>
      <c r="G47" s="50" t="s">
        <v>37</v>
      </c>
    </row>
    <row r="48" spans="1:7" s="57" customFormat="1" ht="13.5" x14ac:dyDescent="0.25">
      <c r="A48" s="50" t="s">
        <v>358</v>
      </c>
      <c r="B48" s="50" t="s">
        <v>402</v>
      </c>
      <c r="C48" s="72" t="s">
        <v>28</v>
      </c>
      <c r="D48" s="50">
        <v>17</v>
      </c>
      <c r="E48" s="51">
        <v>40.76</v>
      </c>
      <c r="F48" s="73" t="s">
        <v>6</v>
      </c>
      <c r="G48" s="50" t="s">
        <v>37</v>
      </c>
    </row>
    <row r="49" spans="1:7" s="57" customFormat="1" ht="13.5" x14ac:dyDescent="0.25">
      <c r="A49" s="50" t="s">
        <v>358</v>
      </c>
      <c r="B49" s="50" t="s">
        <v>403</v>
      </c>
      <c r="C49" s="72" t="s">
        <v>28</v>
      </c>
      <c r="D49" s="50">
        <v>60</v>
      </c>
      <c r="E49" s="51">
        <v>40.76</v>
      </c>
      <c r="F49" s="73" t="s">
        <v>6</v>
      </c>
      <c r="G49" s="50" t="s">
        <v>37</v>
      </c>
    </row>
    <row r="50" spans="1:7" s="57" customFormat="1" ht="13.5" x14ac:dyDescent="0.25">
      <c r="A50" s="50" t="s">
        <v>358</v>
      </c>
      <c r="B50" s="50" t="s">
        <v>404</v>
      </c>
      <c r="C50" s="72" t="s">
        <v>28</v>
      </c>
      <c r="D50" s="50">
        <v>83</v>
      </c>
      <c r="E50" s="51">
        <v>40.76</v>
      </c>
      <c r="F50" s="73" t="s">
        <v>6</v>
      </c>
      <c r="G50" s="50" t="s">
        <v>37</v>
      </c>
    </row>
    <row r="51" spans="1:7" s="57" customFormat="1" ht="13.5" x14ac:dyDescent="0.25">
      <c r="A51" s="50" t="s">
        <v>358</v>
      </c>
      <c r="B51" s="50" t="s">
        <v>405</v>
      </c>
      <c r="C51" s="72" t="s">
        <v>28</v>
      </c>
      <c r="D51" s="50">
        <v>144</v>
      </c>
      <c r="E51" s="51">
        <v>40.76</v>
      </c>
      <c r="F51" s="73" t="s">
        <v>6</v>
      </c>
      <c r="G51" s="50" t="s">
        <v>37</v>
      </c>
    </row>
    <row r="52" spans="1:7" s="57" customFormat="1" ht="13.5" x14ac:dyDescent="0.25">
      <c r="A52" s="50" t="s">
        <v>358</v>
      </c>
      <c r="B52" s="50" t="s">
        <v>406</v>
      </c>
      <c r="C52" s="72" t="s">
        <v>28</v>
      </c>
      <c r="D52" s="50">
        <v>144</v>
      </c>
      <c r="E52" s="51">
        <v>40.76</v>
      </c>
      <c r="F52" s="73" t="s">
        <v>6</v>
      </c>
      <c r="G52" s="50" t="s">
        <v>37</v>
      </c>
    </row>
    <row r="53" spans="1:7" s="57" customFormat="1" ht="13.5" x14ac:dyDescent="0.25">
      <c r="A53" s="50" t="s">
        <v>358</v>
      </c>
      <c r="B53" s="50" t="s">
        <v>407</v>
      </c>
      <c r="C53" s="72" t="s">
        <v>28</v>
      </c>
      <c r="D53" s="50">
        <v>52</v>
      </c>
      <c r="E53" s="51">
        <v>40.76</v>
      </c>
      <c r="F53" s="73" t="s">
        <v>6</v>
      </c>
      <c r="G53" s="50" t="s">
        <v>37</v>
      </c>
    </row>
    <row r="54" spans="1:7" s="57" customFormat="1" ht="13.5" x14ac:dyDescent="0.25">
      <c r="A54" s="50" t="s">
        <v>358</v>
      </c>
      <c r="B54" s="50" t="s">
        <v>408</v>
      </c>
      <c r="C54" s="72" t="s">
        <v>28</v>
      </c>
      <c r="D54" s="50">
        <v>55</v>
      </c>
      <c r="E54" s="51">
        <v>40.56</v>
      </c>
      <c r="F54" s="73" t="s">
        <v>6</v>
      </c>
      <c r="G54" s="50" t="s">
        <v>37</v>
      </c>
    </row>
    <row r="55" spans="1:7" s="57" customFormat="1" ht="13.5" x14ac:dyDescent="0.25">
      <c r="A55" s="50" t="s">
        <v>358</v>
      </c>
      <c r="B55" s="50" t="s">
        <v>409</v>
      </c>
      <c r="C55" s="72" t="s">
        <v>28</v>
      </c>
      <c r="D55" s="50">
        <v>150</v>
      </c>
      <c r="E55" s="51">
        <v>40.58</v>
      </c>
      <c r="F55" s="73" t="s">
        <v>6</v>
      </c>
      <c r="G55" s="50" t="s">
        <v>37</v>
      </c>
    </row>
    <row r="56" spans="1:7" s="57" customFormat="1" ht="13.5" x14ac:dyDescent="0.25">
      <c r="A56" s="50" t="s">
        <v>358</v>
      </c>
      <c r="B56" s="50" t="s">
        <v>410</v>
      </c>
      <c r="C56" s="72" t="s">
        <v>28</v>
      </c>
      <c r="D56" s="50">
        <v>50</v>
      </c>
      <c r="E56" s="51">
        <v>40.58</v>
      </c>
      <c r="F56" s="73" t="s">
        <v>6</v>
      </c>
      <c r="G56" s="50" t="s">
        <v>37</v>
      </c>
    </row>
    <row r="57" spans="1:7" s="57" customFormat="1" ht="13.5" x14ac:dyDescent="0.25">
      <c r="A57" s="50" t="s">
        <v>358</v>
      </c>
      <c r="B57" s="50" t="s">
        <v>411</v>
      </c>
      <c r="C57" s="72" t="s">
        <v>28</v>
      </c>
      <c r="D57" s="50">
        <v>200</v>
      </c>
      <c r="E57" s="51">
        <v>40.58</v>
      </c>
      <c r="F57" s="73" t="s">
        <v>6</v>
      </c>
      <c r="G57" s="50" t="s">
        <v>37</v>
      </c>
    </row>
    <row r="58" spans="1:7" s="57" customFormat="1" ht="13.5" x14ac:dyDescent="0.25">
      <c r="A58" s="50" t="s">
        <v>358</v>
      </c>
      <c r="B58" s="50" t="s">
        <v>412</v>
      </c>
      <c r="C58" s="72" t="s">
        <v>28</v>
      </c>
      <c r="D58" s="50">
        <v>200</v>
      </c>
      <c r="E58" s="51">
        <v>40.58</v>
      </c>
      <c r="F58" s="73" t="s">
        <v>6</v>
      </c>
      <c r="G58" s="50" t="s">
        <v>37</v>
      </c>
    </row>
    <row r="59" spans="1:7" s="57" customFormat="1" ht="13.5" x14ac:dyDescent="0.25">
      <c r="A59" s="50" t="s">
        <v>358</v>
      </c>
      <c r="B59" s="50" t="s">
        <v>413</v>
      </c>
      <c r="C59" s="72" t="s">
        <v>28</v>
      </c>
      <c r="D59" s="50">
        <v>60</v>
      </c>
      <c r="E59" s="51">
        <v>40.5</v>
      </c>
      <c r="F59" s="73" t="s">
        <v>6</v>
      </c>
      <c r="G59" s="50" t="s">
        <v>37</v>
      </c>
    </row>
    <row r="60" spans="1:7" s="57" customFormat="1" ht="13.5" x14ac:dyDescent="0.25">
      <c r="A60" s="50" t="s">
        <v>358</v>
      </c>
      <c r="B60" s="50" t="s">
        <v>414</v>
      </c>
      <c r="C60" s="72" t="s">
        <v>28</v>
      </c>
      <c r="D60" s="50">
        <v>140</v>
      </c>
      <c r="E60" s="51">
        <v>40.5</v>
      </c>
      <c r="F60" s="73" t="s">
        <v>6</v>
      </c>
      <c r="G60" s="50" t="s">
        <v>37</v>
      </c>
    </row>
    <row r="61" spans="1:7" s="57" customFormat="1" ht="13.5" x14ac:dyDescent="0.25">
      <c r="A61" s="50" t="s">
        <v>358</v>
      </c>
      <c r="B61" s="50" t="s">
        <v>415</v>
      </c>
      <c r="C61" s="72" t="s">
        <v>28</v>
      </c>
      <c r="D61" s="50">
        <v>50</v>
      </c>
      <c r="E61" s="51">
        <v>40.479999999999997</v>
      </c>
      <c r="F61" s="73" t="s">
        <v>6</v>
      </c>
      <c r="G61" s="50" t="s">
        <v>37</v>
      </c>
    </row>
    <row r="62" spans="1:7" s="57" customFormat="1" ht="13.5" x14ac:dyDescent="0.25">
      <c r="A62" s="50" t="s">
        <v>358</v>
      </c>
      <c r="B62" s="50" t="s">
        <v>416</v>
      </c>
      <c r="C62" s="72" t="s">
        <v>28</v>
      </c>
      <c r="D62" s="50">
        <v>150</v>
      </c>
      <c r="E62" s="51">
        <v>40.479999999999997</v>
      </c>
      <c r="F62" s="73" t="s">
        <v>6</v>
      </c>
      <c r="G62" s="50" t="s">
        <v>37</v>
      </c>
    </row>
    <row r="63" spans="1:7" s="57" customFormat="1" ht="13.5" x14ac:dyDescent="0.25">
      <c r="A63" s="50" t="s">
        <v>358</v>
      </c>
      <c r="B63" s="50" t="s">
        <v>417</v>
      </c>
      <c r="C63" s="72" t="s">
        <v>28</v>
      </c>
      <c r="D63" s="50">
        <v>155</v>
      </c>
      <c r="E63" s="51">
        <v>40.46</v>
      </c>
      <c r="F63" s="73" t="s">
        <v>6</v>
      </c>
      <c r="G63" s="50" t="s">
        <v>37</v>
      </c>
    </row>
    <row r="64" spans="1:7" s="57" customFormat="1" ht="13.5" x14ac:dyDescent="0.25">
      <c r="A64" s="50" t="s">
        <v>358</v>
      </c>
      <c r="B64" s="50" t="s">
        <v>418</v>
      </c>
      <c r="C64" s="72" t="s">
        <v>28</v>
      </c>
      <c r="D64" s="50">
        <v>45</v>
      </c>
      <c r="E64" s="51">
        <v>40.46</v>
      </c>
      <c r="F64" s="73" t="s">
        <v>6</v>
      </c>
      <c r="G64" s="50" t="s">
        <v>37</v>
      </c>
    </row>
    <row r="65" spans="1:7" s="57" customFormat="1" ht="13.5" x14ac:dyDescent="0.25">
      <c r="A65" s="50" t="s">
        <v>358</v>
      </c>
      <c r="B65" s="50" t="s">
        <v>419</v>
      </c>
      <c r="C65" s="72" t="s">
        <v>28</v>
      </c>
      <c r="D65" s="50">
        <v>10</v>
      </c>
      <c r="E65" s="51">
        <v>40.42</v>
      </c>
      <c r="F65" s="73" t="s">
        <v>6</v>
      </c>
      <c r="G65" s="50" t="s">
        <v>37</v>
      </c>
    </row>
    <row r="66" spans="1:7" s="57" customFormat="1" ht="13.5" x14ac:dyDescent="0.25">
      <c r="A66" s="50" t="s">
        <v>358</v>
      </c>
      <c r="B66" s="50" t="s">
        <v>420</v>
      </c>
      <c r="C66" s="72" t="s">
        <v>28</v>
      </c>
      <c r="D66" s="50">
        <v>83</v>
      </c>
      <c r="E66" s="51">
        <v>40.42</v>
      </c>
      <c r="F66" s="73" t="s">
        <v>6</v>
      </c>
      <c r="G66" s="50" t="s">
        <v>37</v>
      </c>
    </row>
    <row r="67" spans="1:7" s="57" customFormat="1" ht="13.5" x14ac:dyDescent="0.25">
      <c r="A67" s="50" t="s">
        <v>358</v>
      </c>
      <c r="B67" s="50" t="s">
        <v>421</v>
      </c>
      <c r="C67" s="72" t="s">
        <v>28</v>
      </c>
      <c r="D67" s="50">
        <v>27</v>
      </c>
      <c r="E67" s="51">
        <v>40.42</v>
      </c>
      <c r="F67" s="73" t="s">
        <v>6</v>
      </c>
      <c r="G67" s="50" t="s">
        <v>37</v>
      </c>
    </row>
    <row r="68" spans="1:7" s="57" customFormat="1" ht="13.5" x14ac:dyDescent="0.25">
      <c r="A68" s="50" t="s">
        <v>358</v>
      </c>
      <c r="B68" s="50" t="s">
        <v>422</v>
      </c>
      <c r="C68" s="72" t="s">
        <v>28</v>
      </c>
      <c r="D68" s="50">
        <v>180</v>
      </c>
      <c r="E68" s="51">
        <v>40.42</v>
      </c>
      <c r="F68" s="73" t="s">
        <v>6</v>
      </c>
      <c r="G68" s="50" t="s">
        <v>37</v>
      </c>
    </row>
    <row r="69" spans="1:7" s="57" customFormat="1" ht="13.5" x14ac:dyDescent="0.25">
      <c r="A69" s="50" t="s">
        <v>358</v>
      </c>
      <c r="B69" s="50" t="s">
        <v>423</v>
      </c>
      <c r="C69" s="72" t="s">
        <v>28</v>
      </c>
      <c r="D69" s="50">
        <v>226</v>
      </c>
      <c r="E69" s="51">
        <v>40.380000000000003</v>
      </c>
      <c r="F69" s="73" t="s">
        <v>6</v>
      </c>
      <c r="G69" s="50" t="s">
        <v>37</v>
      </c>
    </row>
    <row r="70" spans="1:7" s="57" customFormat="1" ht="13.5" x14ac:dyDescent="0.25">
      <c r="A70" s="50" t="s">
        <v>358</v>
      </c>
      <c r="B70" s="50" t="s">
        <v>424</v>
      </c>
      <c r="C70" s="72" t="s">
        <v>28</v>
      </c>
      <c r="D70" s="50">
        <v>74</v>
      </c>
      <c r="E70" s="51">
        <v>40.380000000000003</v>
      </c>
      <c r="F70" s="73" t="s">
        <v>6</v>
      </c>
      <c r="G70" s="50" t="s">
        <v>37</v>
      </c>
    </row>
    <row r="71" spans="1:7" s="57" customFormat="1" ht="13.5" x14ac:dyDescent="0.25">
      <c r="A71" s="50" t="s">
        <v>358</v>
      </c>
      <c r="B71" s="50" t="s">
        <v>425</v>
      </c>
      <c r="C71" s="72" t="s">
        <v>28</v>
      </c>
      <c r="D71" s="50">
        <v>97</v>
      </c>
      <c r="E71" s="51">
        <v>40.299999999999997</v>
      </c>
      <c r="F71" s="73" t="s">
        <v>6</v>
      </c>
      <c r="G71" s="50" t="s">
        <v>37</v>
      </c>
    </row>
    <row r="72" spans="1:7" s="57" customFormat="1" ht="13.5" x14ac:dyDescent="0.25">
      <c r="A72" s="50" t="s">
        <v>358</v>
      </c>
      <c r="B72" s="50" t="s">
        <v>426</v>
      </c>
      <c r="C72" s="72" t="s">
        <v>28</v>
      </c>
      <c r="D72" s="50">
        <v>3</v>
      </c>
      <c r="E72" s="51">
        <v>40.299999999999997</v>
      </c>
      <c r="F72" s="73" t="s">
        <v>6</v>
      </c>
      <c r="G72" s="50" t="s">
        <v>37</v>
      </c>
    </row>
    <row r="73" spans="1:7" s="57" customFormat="1" ht="13.5" x14ac:dyDescent="0.25">
      <c r="A73" s="50" t="s">
        <v>358</v>
      </c>
      <c r="B73" s="50" t="s">
        <v>427</v>
      </c>
      <c r="C73" s="72" t="s">
        <v>28</v>
      </c>
      <c r="D73" s="50">
        <v>100</v>
      </c>
      <c r="E73" s="51">
        <v>40.32</v>
      </c>
      <c r="F73" s="73" t="s">
        <v>6</v>
      </c>
      <c r="G73" s="50" t="s">
        <v>37</v>
      </c>
    </row>
    <row r="74" spans="1:7" s="57" customFormat="1" ht="13.5" x14ac:dyDescent="0.25">
      <c r="A74" s="50" t="s">
        <v>358</v>
      </c>
      <c r="B74" s="50" t="s">
        <v>428</v>
      </c>
      <c r="C74" s="72" t="s">
        <v>28</v>
      </c>
      <c r="D74" s="50">
        <v>64</v>
      </c>
      <c r="E74" s="51">
        <v>40.26</v>
      </c>
      <c r="F74" s="73" t="s">
        <v>6</v>
      </c>
      <c r="G74" s="50" t="s">
        <v>37</v>
      </c>
    </row>
    <row r="75" spans="1:7" s="57" customFormat="1" ht="13.5" x14ac:dyDescent="0.25">
      <c r="A75" s="50" t="s">
        <v>358</v>
      </c>
      <c r="B75" s="50" t="s">
        <v>429</v>
      </c>
      <c r="C75" s="72" t="s">
        <v>28</v>
      </c>
      <c r="D75" s="50">
        <v>36</v>
      </c>
      <c r="E75" s="51">
        <v>40.26</v>
      </c>
      <c r="F75" s="73" t="s">
        <v>6</v>
      </c>
      <c r="G75" s="50" t="s">
        <v>37</v>
      </c>
    </row>
    <row r="76" spans="1:7" s="57" customFormat="1" ht="13.5" x14ac:dyDescent="0.25">
      <c r="A76" s="50" t="s">
        <v>358</v>
      </c>
      <c r="B76" s="50" t="s">
        <v>430</v>
      </c>
      <c r="C76" s="72" t="s">
        <v>28</v>
      </c>
      <c r="D76" s="50">
        <v>36</v>
      </c>
      <c r="E76" s="51">
        <v>40.200000000000003</v>
      </c>
      <c r="F76" s="73" t="s">
        <v>6</v>
      </c>
      <c r="G76" s="50" t="s">
        <v>37</v>
      </c>
    </row>
    <row r="77" spans="1:7" s="57" customFormat="1" ht="13.5" x14ac:dyDescent="0.25">
      <c r="A77" s="50" t="s">
        <v>358</v>
      </c>
      <c r="B77" s="50" t="s">
        <v>431</v>
      </c>
      <c r="C77" s="72" t="s">
        <v>28</v>
      </c>
      <c r="D77" s="50">
        <v>64</v>
      </c>
      <c r="E77" s="51">
        <v>40.200000000000003</v>
      </c>
      <c r="F77" s="73" t="s">
        <v>6</v>
      </c>
      <c r="G77" s="50" t="s">
        <v>37</v>
      </c>
    </row>
    <row r="78" spans="1:7" s="57" customFormat="1" ht="13.5" x14ac:dyDescent="0.25">
      <c r="A78" s="50" t="s">
        <v>358</v>
      </c>
      <c r="B78" s="50" t="s">
        <v>432</v>
      </c>
      <c r="C78" s="72" t="s">
        <v>28</v>
      </c>
      <c r="D78" s="50">
        <v>100</v>
      </c>
      <c r="E78" s="51">
        <v>40.26</v>
      </c>
      <c r="F78" s="73" t="s">
        <v>6</v>
      </c>
      <c r="G78" s="50" t="s">
        <v>37</v>
      </c>
    </row>
    <row r="79" spans="1:7" s="57" customFormat="1" ht="13.5" x14ac:dyDescent="0.25">
      <c r="A79" s="50" t="s">
        <v>358</v>
      </c>
      <c r="B79" s="50" t="s">
        <v>433</v>
      </c>
      <c r="C79" s="72" t="s">
        <v>28</v>
      </c>
      <c r="D79" s="50">
        <v>100</v>
      </c>
      <c r="E79" s="51">
        <v>40.46</v>
      </c>
      <c r="F79" s="73" t="s">
        <v>6</v>
      </c>
      <c r="G79" s="50" t="s">
        <v>37</v>
      </c>
    </row>
    <row r="80" spans="1:7" s="57" customFormat="1" ht="13.5" x14ac:dyDescent="0.25">
      <c r="A80" s="50" t="s">
        <v>358</v>
      </c>
      <c r="B80" s="50" t="s">
        <v>434</v>
      </c>
      <c r="C80" s="72" t="s">
        <v>28</v>
      </c>
      <c r="D80" s="50">
        <v>100</v>
      </c>
      <c r="E80" s="51">
        <v>40.46</v>
      </c>
      <c r="F80" s="73" t="s">
        <v>6</v>
      </c>
      <c r="G80" s="50" t="s">
        <v>37</v>
      </c>
    </row>
    <row r="81" spans="1:7" s="57" customFormat="1" ht="13.5" x14ac:dyDescent="0.25">
      <c r="A81" s="50" t="s">
        <v>358</v>
      </c>
      <c r="B81" s="50" t="s">
        <v>435</v>
      </c>
      <c r="C81" s="72" t="s">
        <v>28</v>
      </c>
      <c r="D81" s="50">
        <v>59</v>
      </c>
      <c r="E81" s="51">
        <v>40.56</v>
      </c>
      <c r="F81" s="73" t="s">
        <v>6</v>
      </c>
      <c r="G81" s="50" t="s">
        <v>37</v>
      </c>
    </row>
    <row r="82" spans="1:7" s="57" customFormat="1" ht="13.5" x14ac:dyDescent="0.25">
      <c r="A82" s="50" t="s">
        <v>358</v>
      </c>
      <c r="B82" s="50" t="s">
        <v>436</v>
      </c>
      <c r="C82" s="72" t="s">
        <v>28</v>
      </c>
      <c r="D82" s="50">
        <v>41</v>
      </c>
      <c r="E82" s="51">
        <v>40.56</v>
      </c>
      <c r="F82" s="73" t="s">
        <v>6</v>
      </c>
      <c r="G82" s="50" t="s">
        <v>37</v>
      </c>
    </row>
    <row r="83" spans="1:7" s="57" customFormat="1" ht="13.5" x14ac:dyDescent="0.25">
      <c r="A83" s="50" t="s">
        <v>358</v>
      </c>
      <c r="B83" s="50" t="s">
        <v>437</v>
      </c>
      <c r="C83" s="72" t="s">
        <v>28</v>
      </c>
      <c r="D83" s="50">
        <v>20</v>
      </c>
      <c r="E83" s="51">
        <v>40.56</v>
      </c>
      <c r="F83" s="73" t="s">
        <v>6</v>
      </c>
      <c r="G83" s="50" t="s">
        <v>37</v>
      </c>
    </row>
    <row r="84" spans="1:7" s="57" customFormat="1" ht="13.5" x14ac:dyDescent="0.25">
      <c r="A84" s="50" t="s">
        <v>358</v>
      </c>
      <c r="B84" s="50" t="s">
        <v>438</v>
      </c>
      <c r="C84" s="72" t="s">
        <v>28</v>
      </c>
      <c r="D84" s="50">
        <v>15</v>
      </c>
      <c r="E84" s="51">
        <v>40.56</v>
      </c>
      <c r="F84" s="73" t="s">
        <v>6</v>
      </c>
      <c r="G84" s="50" t="s">
        <v>37</v>
      </c>
    </row>
    <row r="85" spans="1:7" s="57" customFormat="1" ht="13.5" x14ac:dyDescent="0.25">
      <c r="A85" s="50" t="s">
        <v>358</v>
      </c>
      <c r="B85" s="50" t="s">
        <v>439</v>
      </c>
      <c r="C85" s="72" t="s">
        <v>28</v>
      </c>
      <c r="D85" s="50">
        <v>65</v>
      </c>
      <c r="E85" s="51">
        <v>40.56</v>
      </c>
      <c r="F85" s="73" t="s">
        <v>6</v>
      </c>
      <c r="G85" s="50" t="s">
        <v>37</v>
      </c>
    </row>
    <row r="86" spans="1:7" s="57" customFormat="1" ht="13.5" x14ac:dyDescent="0.25">
      <c r="A86" s="50" t="s">
        <v>358</v>
      </c>
      <c r="B86" s="50" t="s">
        <v>440</v>
      </c>
      <c r="C86" s="72" t="s">
        <v>28</v>
      </c>
      <c r="D86" s="50">
        <v>100</v>
      </c>
      <c r="E86" s="51">
        <v>40.42</v>
      </c>
      <c r="F86" s="73" t="s">
        <v>6</v>
      </c>
      <c r="G86" s="50" t="s">
        <v>37</v>
      </c>
    </row>
    <row r="87" spans="1:7" s="57" customFormat="1" ht="13.5" x14ac:dyDescent="0.25">
      <c r="A87" s="50" t="s">
        <v>358</v>
      </c>
      <c r="B87" s="50" t="s">
        <v>441</v>
      </c>
      <c r="C87" s="72" t="s">
        <v>28</v>
      </c>
      <c r="D87" s="50">
        <v>93</v>
      </c>
      <c r="E87" s="51">
        <v>40.42</v>
      </c>
      <c r="F87" s="73" t="s">
        <v>6</v>
      </c>
      <c r="G87" s="50" t="s">
        <v>37</v>
      </c>
    </row>
    <row r="88" spans="1:7" s="57" customFormat="1" ht="13.5" x14ac:dyDescent="0.25">
      <c r="A88" s="50" t="s">
        <v>358</v>
      </c>
      <c r="B88" s="50" t="s">
        <v>442</v>
      </c>
      <c r="C88" s="72" t="s">
        <v>28</v>
      </c>
      <c r="D88" s="50">
        <v>7</v>
      </c>
      <c r="E88" s="51">
        <v>40.42</v>
      </c>
      <c r="F88" s="73" t="s">
        <v>6</v>
      </c>
      <c r="G88" s="50" t="s">
        <v>37</v>
      </c>
    </row>
    <row r="89" spans="1:7" s="57" customFormat="1" ht="13.5" x14ac:dyDescent="0.25">
      <c r="A89" s="50" t="s">
        <v>358</v>
      </c>
      <c r="B89" s="50" t="s">
        <v>443</v>
      </c>
      <c r="C89" s="72" t="s">
        <v>28</v>
      </c>
      <c r="D89" s="50">
        <v>145</v>
      </c>
      <c r="E89" s="51">
        <v>40.46</v>
      </c>
      <c r="F89" s="73" t="s">
        <v>6</v>
      </c>
      <c r="G89" s="50" t="s">
        <v>37</v>
      </c>
    </row>
    <row r="90" spans="1:7" s="57" customFormat="1" ht="13.5" x14ac:dyDescent="0.25">
      <c r="A90" s="50" t="s">
        <v>358</v>
      </c>
      <c r="B90" s="50" t="s">
        <v>444</v>
      </c>
      <c r="C90" s="72" t="s">
        <v>28</v>
      </c>
      <c r="D90" s="50">
        <v>78</v>
      </c>
      <c r="E90" s="51">
        <v>40.46</v>
      </c>
      <c r="F90" s="73" t="s">
        <v>6</v>
      </c>
      <c r="G90" s="50" t="s">
        <v>37</v>
      </c>
    </row>
    <row r="91" spans="1:7" s="57" customFormat="1" ht="13.5" x14ac:dyDescent="0.25">
      <c r="A91" s="50" t="s">
        <v>358</v>
      </c>
      <c r="B91" s="50" t="s">
        <v>445</v>
      </c>
      <c r="C91" s="72" t="s">
        <v>28</v>
      </c>
      <c r="D91" s="50">
        <v>1</v>
      </c>
      <c r="E91" s="51">
        <v>40.44</v>
      </c>
      <c r="F91" s="73" t="s">
        <v>6</v>
      </c>
      <c r="G91" s="50" t="s">
        <v>37</v>
      </c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43126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81">
        <v>43126</v>
      </c>
      <c r="B5" s="50" t="s">
        <v>446</v>
      </c>
      <c r="C5" s="72" t="s">
        <v>28</v>
      </c>
      <c r="D5" s="50">
        <v>100</v>
      </c>
      <c r="E5" s="51">
        <v>40.32</v>
      </c>
      <c r="F5" s="73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81">
        <v>43126</v>
      </c>
      <c r="B6" s="50" t="s">
        <v>447</v>
      </c>
      <c r="C6" s="72" t="s">
        <v>28</v>
      </c>
      <c r="D6" s="50">
        <v>100</v>
      </c>
      <c r="E6" s="51">
        <v>40.32</v>
      </c>
      <c r="F6" s="73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81">
        <v>43126</v>
      </c>
      <c r="B7" s="50" t="s">
        <v>448</v>
      </c>
      <c r="C7" s="72" t="s">
        <v>28</v>
      </c>
      <c r="D7" s="50">
        <v>100</v>
      </c>
      <c r="E7" s="51">
        <v>40.32</v>
      </c>
      <c r="F7" s="73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81">
        <v>43126</v>
      </c>
      <c r="B8" s="50" t="s">
        <v>449</v>
      </c>
      <c r="C8" s="72" t="s">
        <v>28</v>
      </c>
      <c r="D8" s="50">
        <v>105</v>
      </c>
      <c r="E8" s="51">
        <v>40.04</v>
      </c>
      <c r="F8" s="73" t="s">
        <v>6</v>
      </c>
      <c r="G8" s="50" t="s">
        <v>37</v>
      </c>
    </row>
    <row r="9" spans="1:53" s="57" customFormat="1" ht="13.5" x14ac:dyDescent="0.25">
      <c r="A9" s="81">
        <v>43126</v>
      </c>
      <c r="B9" s="50" t="s">
        <v>450</v>
      </c>
      <c r="C9" s="72" t="s">
        <v>28</v>
      </c>
      <c r="D9" s="50">
        <v>13</v>
      </c>
      <c r="E9" s="51">
        <v>40.04</v>
      </c>
      <c r="F9" s="73" t="s">
        <v>6</v>
      </c>
      <c r="G9" s="50" t="s">
        <v>37</v>
      </c>
    </row>
    <row r="10" spans="1:53" s="57" customFormat="1" ht="13.5" x14ac:dyDescent="0.25">
      <c r="A10" s="81">
        <v>43126</v>
      </c>
      <c r="B10" s="50" t="s">
        <v>451</v>
      </c>
      <c r="C10" s="72" t="s">
        <v>28</v>
      </c>
      <c r="D10" s="50">
        <v>182</v>
      </c>
      <c r="E10" s="51">
        <v>40.04</v>
      </c>
      <c r="F10" s="73" t="s">
        <v>6</v>
      </c>
      <c r="G10" s="50" t="s">
        <v>37</v>
      </c>
    </row>
    <row r="11" spans="1:53" s="57" customFormat="1" ht="13.5" x14ac:dyDescent="0.25">
      <c r="A11" s="81">
        <v>43126</v>
      </c>
      <c r="B11" s="50" t="s">
        <v>452</v>
      </c>
      <c r="C11" s="72" t="s">
        <v>28</v>
      </c>
      <c r="D11" s="50">
        <v>170</v>
      </c>
      <c r="E11" s="51">
        <v>40.56</v>
      </c>
      <c r="F11" s="73" t="s">
        <v>6</v>
      </c>
      <c r="G11" s="50" t="s">
        <v>37</v>
      </c>
    </row>
    <row r="12" spans="1:53" s="57" customFormat="1" ht="13.5" x14ac:dyDescent="0.25">
      <c r="A12" s="81">
        <v>43126</v>
      </c>
      <c r="B12" s="50" t="s">
        <v>453</v>
      </c>
      <c r="C12" s="72" t="s">
        <v>28</v>
      </c>
      <c r="D12" s="50">
        <v>100</v>
      </c>
      <c r="E12" s="51">
        <v>40.56</v>
      </c>
      <c r="F12" s="73" t="s">
        <v>6</v>
      </c>
      <c r="G12" s="50" t="s">
        <v>37</v>
      </c>
    </row>
    <row r="13" spans="1:53" s="57" customFormat="1" ht="13.5" x14ac:dyDescent="0.25">
      <c r="A13" s="81">
        <v>43126</v>
      </c>
      <c r="B13" s="50" t="s">
        <v>454</v>
      </c>
      <c r="C13" s="72" t="s">
        <v>28</v>
      </c>
      <c r="D13" s="50">
        <v>30</v>
      </c>
      <c r="E13" s="51">
        <v>40.56</v>
      </c>
      <c r="F13" s="73" t="s">
        <v>6</v>
      </c>
      <c r="G13" s="50" t="s">
        <v>37</v>
      </c>
    </row>
    <row r="14" spans="1:53" s="57" customFormat="1" ht="13.5" x14ac:dyDescent="0.25">
      <c r="A14" s="81">
        <v>43126</v>
      </c>
      <c r="B14" s="50" t="s">
        <v>455</v>
      </c>
      <c r="C14" s="72" t="s">
        <v>28</v>
      </c>
      <c r="D14" s="50">
        <v>100</v>
      </c>
      <c r="E14" s="51">
        <v>40.619999999999997</v>
      </c>
      <c r="F14" s="73" t="s">
        <v>6</v>
      </c>
      <c r="G14" s="50" t="s">
        <v>37</v>
      </c>
    </row>
    <row r="15" spans="1:53" s="57" customFormat="1" ht="13.5" x14ac:dyDescent="0.25">
      <c r="A15" s="81">
        <v>43126</v>
      </c>
      <c r="B15" s="50" t="s">
        <v>456</v>
      </c>
      <c r="C15" s="72" t="s">
        <v>28</v>
      </c>
      <c r="D15" s="50">
        <v>125</v>
      </c>
      <c r="E15" s="51">
        <v>40.619999999999997</v>
      </c>
      <c r="F15" s="73" t="s">
        <v>6</v>
      </c>
      <c r="G15" s="50" t="s">
        <v>37</v>
      </c>
    </row>
    <row r="16" spans="1:53" s="57" customFormat="1" ht="13.5" x14ac:dyDescent="0.25">
      <c r="A16" s="81">
        <v>43126</v>
      </c>
      <c r="B16" s="50" t="s">
        <v>457</v>
      </c>
      <c r="C16" s="72" t="s">
        <v>28</v>
      </c>
      <c r="D16" s="50">
        <v>75</v>
      </c>
      <c r="E16" s="51">
        <v>40.619999999999997</v>
      </c>
      <c r="F16" s="73" t="s">
        <v>6</v>
      </c>
      <c r="G16" s="50" t="s">
        <v>37</v>
      </c>
    </row>
    <row r="17" spans="1:7" s="57" customFormat="1" ht="13.5" x14ac:dyDescent="0.25">
      <c r="A17" s="81">
        <v>43126</v>
      </c>
      <c r="B17" s="50" t="s">
        <v>458</v>
      </c>
      <c r="C17" s="72" t="s">
        <v>28</v>
      </c>
      <c r="D17" s="50">
        <v>45</v>
      </c>
      <c r="E17" s="51">
        <v>40.619999999999997</v>
      </c>
      <c r="F17" s="73" t="s">
        <v>6</v>
      </c>
      <c r="G17" s="50" t="s">
        <v>37</v>
      </c>
    </row>
    <row r="18" spans="1:7" s="57" customFormat="1" ht="13.5" x14ac:dyDescent="0.25">
      <c r="A18" s="81">
        <v>43126</v>
      </c>
      <c r="B18" s="50" t="s">
        <v>459</v>
      </c>
      <c r="C18" s="72" t="s">
        <v>28</v>
      </c>
      <c r="D18" s="50">
        <v>45</v>
      </c>
      <c r="E18" s="51">
        <v>40.619999999999997</v>
      </c>
      <c r="F18" s="73" t="s">
        <v>6</v>
      </c>
      <c r="G18" s="50" t="s">
        <v>37</v>
      </c>
    </row>
    <row r="19" spans="1:7" s="57" customFormat="1" ht="13.5" x14ac:dyDescent="0.25">
      <c r="A19" s="81">
        <v>43126</v>
      </c>
      <c r="B19" s="50" t="s">
        <v>460</v>
      </c>
      <c r="C19" s="72" t="s">
        <v>28</v>
      </c>
      <c r="D19" s="50">
        <v>45</v>
      </c>
      <c r="E19" s="51">
        <v>40.619999999999997</v>
      </c>
      <c r="F19" s="73" t="s">
        <v>6</v>
      </c>
      <c r="G19" s="50" t="s">
        <v>37</v>
      </c>
    </row>
    <row r="20" spans="1:7" s="57" customFormat="1" ht="13.5" x14ac:dyDescent="0.25">
      <c r="A20" s="81">
        <v>43126</v>
      </c>
      <c r="B20" s="50" t="s">
        <v>461</v>
      </c>
      <c r="C20" s="72" t="s">
        <v>28</v>
      </c>
      <c r="D20" s="50">
        <v>65</v>
      </c>
      <c r="E20" s="51">
        <v>40.619999999999997</v>
      </c>
      <c r="F20" s="73" t="s">
        <v>6</v>
      </c>
      <c r="G20" s="50" t="s">
        <v>37</v>
      </c>
    </row>
    <row r="21" spans="1:7" s="57" customFormat="1" ht="13.5" x14ac:dyDescent="0.25">
      <c r="A21" s="81">
        <v>43126</v>
      </c>
      <c r="B21" s="50" t="s">
        <v>462</v>
      </c>
      <c r="C21" s="72" t="s">
        <v>28</v>
      </c>
      <c r="D21" s="50">
        <v>139</v>
      </c>
      <c r="E21" s="51">
        <v>40.54</v>
      </c>
      <c r="F21" s="73" t="s">
        <v>6</v>
      </c>
      <c r="G21" s="50" t="s">
        <v>37</v>
      </c>
    </row>
    <row r="22" spans="1:7" s="57" customFormat="1" ht="13.5" x14ac:dyDescent="0.25">
      <c r="A22" s="81">
        <v>43126</v>
      </c>
      <c r="B22" s="50" t="s">
        <v>463</v>
      </c>
      <c r="C22" s="72" t="s">
        <v>28</v>
      </c>
      <c r="D22" s="50">
        <v>5</v>
      </c>
      <c r="E22" s="51">
        <v>40.54</v>
      </c>
      <c r="F22" s="73" t="s">
        <v>6</v>
      </c>
      <c r="G22" s="50" t="s">
        <v>37</v>
      </c>
    </row>
    <row r="23" spans="1:7" s="57" customFormat="1" ht="13.5" x14ac:dyDescent="0.25">
      <c r="A23" s="81">
        <v>43126</v>
      </c>
      <c r="B23" s="50" t="s">
        <v>464</v>
      </c>
      <c r="C23" s="72" t="s">
        <v>28</v>
      </c>
      <c r="D23" s="50">
        <v>105</v>
      </c>
      <c r="E23" s="51">
        <v>40.54</v>
      </c>
      <c r="F23" s="73" t="s">
        <v>6</v>
      </c>
      <c r="G23" s="50" t="s">
        <v>37</v>
      </c>
    </row>
    <row r="24" spans="1:7" s="57" customFormat="1" ht="13.5" x14ac:dyDescent="0.25">
      <c r="A24" s="81">
        <v>43126</v>
      </c>
      <c r="B24" s="50" t="s">
        <v>465</v>
      </c>
      <c r="C24" s="72" t="s">
        <v>28</v>
      </c>
      <c r="D24" s="50">
        <v>51</v>
      </c>
      <c r="E24" s="51">
        <v>40.54</v>
      </c>
      <c r="F24" s="73" t="s">
        <v>6</v>
      </c>
      <c r="G24" s="50" t="s">
        <v>37</v>
      </c>
    </row>
    <row r="25" spans="1:7" s="57" customFormat="1" ht="13.5" x14ac:dyDescent="0.25">
      <c r="A25" s="81">
        <v>43126</v>
      </c>
      <c r="B25" s="50" t="s">
        <v>466</v>
      </c>
      <c r="C25" s="72" t="s">
        <v>28</v>
      </c>
      <c r="D25" s="50">
        <v>98</v>
      </c>
      <c r="E25" s="51">
        <v>40.56</v>
      </c>
      <c r="F25" s="73" t="s">
        <v>6</v>
      </c>
      <c r="G25" s="50" t="s">
        <v>37</v>
      </c>
    </row>
    <row r="26" spans="1:7" s="57" customFormat="1" ht="13.5" x14ac:dyDescent="0.25">
      <c r="A26" s="81">
        <v>43126</v>
      </c>
      <c r="B26" s="50" t="s">
        <v>467</v>
      </c>
      <c r="C26" s="72" t="s">
        <v>28</v>
      </c>
      <c r="D26" s="50">
        <v>29</v>
      </c>
      <c r="E26" s="51">
        <v>40.56</v>
      </c>
      <c r="F26" s="73" t="s">
        <v>6</v>
      </c>
      <c r="G26" s="50" t="s">
        <v>37</v>
      </c>
    </row>
    <row r="27" spans="1:7" s="57" customFormat="1" ht="13.5" x14ac:dyDescent="0.25">
      <c r="A27" s="81">
        <v>43126</v>
      </c>
      <c r="B27" s="50" t="s">
        <v>468</v>
      </c>
      <c r="C27" s="72" t="s">
        <v>28</v>
      </c>
      <c r="D27" s="50">
        <v>99</v>
      </c>
      <c r="E27" s="51">
        <v>40.56</v>
      </c>
      <c r="F27" s="73" t="s">
        <v>6</v>
      </c>
      <c r="G27" s="50" t="s">
        <v>37</v>
      </c>
    </row>
    <row r="28" spans="1:7" s="57" customFormat="1" ht="13.5" x14ac:dyDescent="0.25">
      <c r="A28" s="81">
        <v>43126</v>
      </c>
      <c r="B28" s="50" t="s">
        <v>469</v>
      </c>
      <c r="C28" s="72" t="s">
        <v>28</v>
      </c>
      <c r="D28" s="50">
        <v>106</v>
      </c>
      <c r="E28" s="51">
        <v>40.56</v>
      </c>
      <c r="F28" s="73" t="s">
        <v>6</v>
      </c>
      <c r="G28" s="50" t="s">
        <v>37</v>
      </c>
    </row>
    <row r="29" spans="1:7" s="57" customFormat="1" ht="13.5" x14ac:dyDescent="0.25">
      <c r="A29" s="81">
        <v>43126</v>
      </c>
      <c r="B29" s="50" t="s">
        <v>470</v>
      </c>
      <c r="C29" s="72" t="s">
        <v>28</v>
      </c>
      <c r="D29" s="50">
        <v>168</v>
      </c>
      <c r="E29" s="51">
        <v>40.56</v>
      </c>
      <c r="F29" s="73" t="s">
        <v>6</v>
      </c>
      <c r="G29" s="50" t="s">
        <v>37</v>
      </c>
    </row>
    <row r="30" spans="1:7" s="57" customFormat="1" ht="13.5" x14ac:dyDescent="0.25">
      <c r="A30" s="81">
        <v>43126</v>
      </c>
      <c r="B30" s="50" t="s">
        <v>471</v>
      </c>
      <c r="C30" s="72" t="s">
        <v>28</v>
      </c>
      <c r="D30" s="50">
        <v>100</v>
      </c>
      <c r="E30" s="51">
        <v>40.42</v>
      </c>
      <c r="F30" s="73" t="s">
        <v>6</v>
      </c>
      <c r="G30" s="50" t="s">
        <v>37</v>
      </c>
    </row>
    <row r="31" spans="1:7" s="57" customFormat="1" ht="13.5" x14ac:dyDescent="0.25">
      <c r="A31" s="81">
        <v>43126</v>
      </c>
      <c r="B31" s="50" t="s">
        <v>472</v>
      </c>
      <c r="C31" s="72" t="s">
        <v>28</v>
      </c>
      <c r="D31" s="50">
        <v>36</v>
      </c>
      <c r="E31" s="51">
        <v>40.42</v>
      </c>
      <c r="F31" s="73" t="s">
        <v>6</v>
      </c>
      <c r="G31" s="50" t="s">
        <v>37</v>
      </c>
    </row>
    <row r="32" spans="1:7" s="57" customFormat="1" ht="13.5" x14ac:dyDescent="0.25">
      <c r="A32" s="81">
        <v>43126</v>
      </c>
      <c r="B32" s="50" t="s">
        <v>473</v>
      </c>
      <c r="C32" s="72" t="s">
        <v>28</v>
      </c>
      <c r="D32" s="50">
        <v>100</v>
      </c>
      <c r="E32" s="51">
        <v>40.42</v>
      </c>
      <c r="F32" s="73" t="s">
        <v>6</v>
      </c>
      <c r="G32" s="50" t="s">
        <v>37</v>
      </c>
    </row>
    <row r="33" spans="1:7" s="57" customFormat="1" ht="13.5" x14ac:dyDescent="0.25">
      <c r="A33" s="81">
        <v>43126</v>
      </c>
      <c r="B33" s="50" t="s">
        <v>474</v>
      </c>
      <c r="C33" s="72" t="s">
        <v>28</v>
      </c>
      <c r="D33" s="50">
        <v>28</v>
      </c>
      <c r="E33" s="51">
        <v>40.42</v>
      </c>
      <c r="F33" s="73" t="s">
        <v>6</v>
      </c>
      <c r="G33" s="50" t="s">
        <v>37</v>
      </c>
    </row>
    <row r="34" spans="1:7" s="57" customFormat="1" ht="13.5" x14ac:dyDescent="0.25">
      <c r="A34" s="81">
        <v>43126</v>
      </c>
      <c r="B34" s="50" t="s">
        <v>475</v>
      </c>
      <c r="C34" s="72" t="s">
        <v>28</v>
      </c>
      <c r="D34" s="50">
        <v>36</v>
      </c>
      <c r="E34" s="51">
        <v>40.42</v>
      </c>
      <c r="F34" s="73" t="s">
        <v>6</v>
      </c>
      <c r="G34" s="50" t="s">
        <v>37</v>
      </c>
    </row>
    <row r="35" spans="1:7" s="57" customFormat="1" ht="13.5" x14ac:dyDescent="0.25">
      <c r="A35" s="81">
        <v>43126</v>
      </c>
      <c r="B35" s="50" t="s">
        <v>476</v>
      </c>
      <c r="C35" s="72" t="s">
        <v>28</v>
      </c>
      <c r="D35" s="50">
        <v>100</v>
      </c>
      <c r="E35" s="51">
        <v>40.4</v>
      </c>
      <c r="F35" s="73" t="s">
        <v>6</v>
      </c>
      <c r="G35" s="50" t="s">
        <v>37</v>
      </c>
    </row>
    <row r="36" spans="1:7" s="57" customFormat="1" ht="13.5" x14ac:dyDescent="0.25">
      <c r="A36" s="81">
        <v>43126</v>
      </c>
      <c r="B36" s="50" t="s">
        <v>477</v>
      </c>
      <c r="C36" s="72" t="s">
        <v>28</v>
      </c>
      <c r="D36" s="50">
        <v>85</v>
      </c>
      <c r="E36" s="51">
        <v>40.44</v>
      </c>
      <c r="F36" s="73" t="s">
        <v>6</v>
      </c>
      <c r="G36" s="50" t="s">
        <v>37</v>
      </c>
    </row>
    <row r="37" spans="1:7" s="57" customFormat="1" ht="13.5" x14ac:dyDescent="0.25">
      <c r="A37" s="81">
        <v>43126</v>
      </c>
      <c r="B37" s="50" t="s">
        <v>478</v>
      </c>
      <c r="C37" s="72" t="s">
        <v>28</v>
      </c>
      <c r="D37" s="50">
        <v>9</v>
      </c>
      <c r="E37" s="51">
        <v>40.44</v>
      </c>
      <c r="F37" s="73" t="s">
        <v>6</v>
      </c>
      <c r="G37" s="50" t="s">
        <v>37</v>
      </c>
    </row>
    <row r="38" spans="1:7" s="57" customFormat="1" ht="13.5" x14ac:dyDescent="0.25">
      <c r="A38" s="81">
        <v>43126</v>
      </c>
      <c r="B38" s="50" t="s">
        <v>479</v>
      </c>
      <c r="C38" s="72" t="s">
        <v>28</v>
      </c>
      <c r="D38" s="50">
        <v>6</v>
      </c>
      <c r="E38" s="51">
        <v>40.44</v>
      </c>
      <c r="F38" s="73" t="s">
        <v>6</v>
      </c>
      <c r="G38" s="50" t="s">
        <v>37</v>
      </c>
    </row>
    <row r="39" spans="1:7" s="57" customFormat="1" ht="13.5" x14ac:dyDescent="0.25">
      <c r="A39" s="81">
        <v>43126</v>
      </c>
      <c r="B39" s="50" t="s">
        <v>480</v>
      </c>
      <c r="C39" s="72" t="s">
        <v>28</v>
      </c>
      <c r="D39" s="50">
        <v>100</v>
      </c>
      <c r="E39" s="51">
        <v>40.5</v>
      </c>
      <c r="F39" s="73" t="s">
        <v>6</v>
      </c>
      <c r="G39" s="50" t="s">
        <v>37</v>
      </c>
    </row>
    <row r="40" spans="1:7" s="57" customFormat="1" ht="13.5" x14ac:dyDescent="0.25">
      <c r="A40" s="81">
        <v>43126</v>
      </c>
      <c r="B40" s="50" t="s">
        <v>481</v>
      </c>
      <c r="C40" s="72" t="s">
        <v>28</v>
      </c>
      <c r="D40" s="50">
        <v>163</v>
      </c>
      <c r="E40" s="51">
        <v>40.5</v>
      </c>
      <c r="F40" s="73" t="s">
        <v>6</v>
      </c>
      <c r="G40" s="50" t="s">
        <v>37</v>
      </c>
    </row>
    <row r="41" spans="1:7" s="57" customFormat="1" ht="13.5" x14ac:dyDescent="0.25">
      <c r="A41" s="81">
        <v>43126</v>
      </c>
      <c r="B41" s="50" t="s">
        <v>482</v>
      </c>
      <c r="C41" s="72" t="s">
        <v>28</v>
      </c>
      <c r="D41" s="50">
        <v>37</v>
      </c>
      <c r="E41" s="51">
        <v>40.5</v>
      </c>
      <c r="F41" s="73" t="s">
        <v>6</v>
      </c>
      <c r="G41" s="50" t="s">
        <v>37</v>
      </c>
    </row>
    <row r="42" spans="1:7" s="57" customFormat="1" ht="13.5" x14ac:dyDescent="0.25">
      <c r="A42" s="81">
        <v>43126</v>
      </c>
      <c r="B42" s="50" t="s">
        <v>483</v>
      </c>
      <c r="C42" s="72" t="s">
        <v>28</v>
      </c>
      <c r="D42" s="50">
        <v>300</v>
      </c>
      <c r="E42" s="51">
        <v>40.479999999999997</v>
      </c>
      <c r="F42" s="73" t="s">
        <v>6</v>
      </c>
      <c r="G42" s="50" t="s">
        <v>37</v>
      </c>
    </row>
    <row r="43" spans="1:7" s="57" customFormat="1" ht="13.5" x14ac:dyDescent="0.25">
      <c r="A43" s="81">
        <v>43126</v>
      </c>
      <c r="B43" s="50" t="s">
        <v>484</v>
      </c>
      <c r="C43" s="72" t="s">
        <v>28</v>
      </c>
      <c r="D43" s="50">
        <v>300</v>
      </c>
      <c r="E43" s="51">
        <v>40.42</v>
      </c>
      <c r="F43" s="73" t="s">
        <v>6</v>
      </c>
      <c r="G43" s="50" t="s">
        <v>37</v>
      </c>
    </row>
    <row r="44" spans="1:7" s="57" customFormat="1" ht="13.5" x14ac:dyDescent="0.25">
      <c r="A44" s="81">
        <v>43126</v>
      </c>
      <c r="B44" s="50" t="s">
        <v>485</v>
      </c>
      <c r="C44" s="72" t="s">
        <v>28</v>
      </c>
      <c r="D44" s="50">
        <v>100</v>
      </c>
      <c r="E44" s="51">
        <v>40.44</v>
      </c>
      <c r="F44" s="73" t="s">
        <v>6</v>
      </c>
      <c r="G44" s="50" t="s">
        <v>37</v>
      </c>
    </row>
    <row r="45" spans="1:7" s="57" customFormat="1" ht="13.5" x14ac:dyDescent="0.25">
      <c r="A45" s="81">
        <v>43126</v>
      </c>
      <c r="B45" s="50" t="s">
        <v>486</v>
      </c>
      <c r="C45" s="72" t="s">
        <v>28</v>
      </c>
      <c r="D45" s="50">
        <v>100</v>
      </c>
      <c r="E45" s="51">
        <v>40.44</v>
      </c>
      <c r="F45" s="73" t="s">
        <v>6</v>
      </c>
      <c r="G45" s="50" t="s">
        <v>37</v>
      </c>
    </row>
    <row r="46" spans="1:7" s="57" customFormat="1" ht="13.5" x14ac:dyDescent="0.25">
      <c r="A46" s="81">
        <v>43126</v>
      </c>
      <c r="B46" s="50" t="s">
        <v>487</v>
      </c>
      <c r="C46" s="72" t="s">
        <v>28</v>
      </c>
      <c r="D46" s="50">
        <v>75</v>
      </c>
      <c r="E46" s="51">
        <v>40.44</v>
      </c>
      <c r="F46" s="73" t="s">
        <v>6</v>
      </c>
      <c r="G46" s="50" t="s">
        <v>37</v>
      </c>
    </row>
    <row r="47" spans="1:7" s="57" customFormat="1" ht="13.5" x14ac:dyDescent="0.25">
      <c r="A47" s="81">
        <v>43126</v>
      </c>
      <c r="B47" s="50" t="s">
        <v>488</v>
      </c>
      <c r="C47" s="72" t="s">
        <v>28</v>
      </c>
      <c r="D47" s="50">
        <v>200</v>
      </c>
      <c r="E47" s="51">
        <v>40.56</v>
      </c>
      <c r="F47" s="73" t="s">
        <v>6</v>
      </c>
      <c r="G47" s="50" t="s">
        <v>37</v>
      </c>
    </row>
    <row r="48" spans="1:7" s="57" customFormat="1" ht="13.5" x14ac:dyDescent="0.25">
      <c r="A48" s="81">
        <v>43126</v>
      </c>
      <c r="B48" s="50" t="s">
        <v>489</v>
      </c>
      <c r="C48" s="72" t="s">
        <v>28</v>
      </c>
      <c r="D48" s="50">
        <v>2</v>
      </c>
      <c r="E48" s="51">
        <v>40.6</v>
      </c>
      <c r="F48" s="73" t="s">
        <v>6</v>
      </c>
      <c r="G48" s="50" t="s">
        <v>37</v>
      </c>
    </row>
    <row r="49" spans="1:7" s="57" customFormat="1" ht="13.5" x14ac:dyDescent="0.25">
      <c r="A49" s="81">
        <v>43126</v>
      </c>
      <c r="B49" s="50" t="s">
        <v>490</v>
      </c>
      <c r="C49" s="72" t="s">
        <v>28</v>
      </c>
      <c r="D49" s="50">
        <v>198</v>
      </c>
      <c r="E49" s="51">
        <v>40.6</v>
      </c>
      <c r="F49" s="73" t="s">
        <v>6</v>
      </c>
      <c r="G49" s="50" t="s">
        <v>37</v>
      </c>
    </row>
    <row r="50" spans="1:7" s="57" customFormat="1" ht="13.5" x14ac:dyDescent="0.25">
      <c r="A50" s="81">
        <v>43126</v>
      </c>
      <c r="B50" s="50" t="s">
        <v>491</v>
      </c>
      <c r="C50" s="72" t="s">
        <v>28</v>
      </c>
      <c r="D50" s="50">
        <v>200</v>
      </c>
      <c r="E50" s="51">
        <v>40.6</v>
      </c>
      <c r="F50" s="73" t="s">
        <v>6</v>
      </c>
      <c r="G50" s="50" t="s">
        <v>37</v>
      </c>
    </row>
    <row r="51" spans="1:7" s="57" customFormat="1" ht="13.5" x14ac:dyDescent="0.25">
      <c r="A51" s="81">
        <v>43126</v>
      </c>
      <c r="B51" s="50" t="s">
        <v>492</v>
      </c>
      <c r="C51" s="72" t="s">
        <v>28</v>
      </c>
      <c r="D51" s="50">
        <v>30</v>
      </c>
      <c r="E51" s="51">
        <v>40.56</v>
      </c>
      <c r="F51" s="73" t="s">
        <v>6</v>
      </c>
      <c r="G51" s="50" t="s">
        <v>37</v>
      </c>
    </row>
    <row r="52" spans="1:7" s="57" customFormat="1" ht="13.5" x14ac:dyDescent="0.25">
      <c r="A52" s="81">
        <v>43126</v>
      </c>
      <c r="B52" s="50" t="s">
        <v>493</v>
      </c>
      <c r="C52" s="72" t="s">
        <v>28</v>
      </c>
      <c r="D52" s="50">
        <v>14</v>
      </c>
      <c r="E52" s="51">
        <v>40.56</v>
      </c>
      <c r="F52" s="73" t="s">
        <v>6</v>
      </c>
      <c r="G52" s="50" t="s">
        <v>37</v>
      </c>
    </row>
    <row r="53" spans="1:7" s="57" customFormat="1" ht="13.5" x14ac:dyDescent="0.25">
      <c r="A53" s="81">
        <v>43126</v>
      </c>
      <c r="B53" s="50" t="s">
        <v>494</v>
      </c>
      <c r="C53" s="72" t="s">
        <v>28</v>
      </c>
      <c r="D53" s="50">
        <v>156</v>
      </c>
      <c r="E53" s="51">
        <v>40.56</v>
      </c>
      <c r="F53" s="73" t="s">
        <v>6</v>
      </c>
      <c r="G53" s="50" t="s">
        <v>37</v>
      </c>
    </row>
    <row r="54" spans="1:7" s="57" customFormat="1" ht="13.5" x14ac:dyDescent="0.25">
      <c r="A54" s="81">
        <v>43126</v>
      </c>
      <c r="B54" s="50" t="s">
        <v>495</v>
      </c>
      <c r="C54" s="72" t="s">
        <v>28</v>
      </c>
      <c r="D54" s="50">
        <v>200</v>
      </c>
      <c r="E54" s="51">
        <v>40.6</v>
      </c>
      <c r="F54" s="73" t="s">
        <v>6</v>
      </c>
      <c r="G54" s="50" t="s">
        <v>37</v>
      </c>
    </row>
    <row r="55" spans="1:7" s="57" customFormat="1" ht="13.5" x14ac:dyDescent="0.25">
      <c r="A55" s="81">
        <v>43126</v>
      </c>
      <c r="B55" s="50" t="s">
        <v>496</v>
      </c>
      <c r="C55" s="72" t="s">
        <v>28</v>
      </c>
      <c r="D55" s="50">
        <v>200</v>
      </c>
      <c r="E55" s="51">
        <v>40.54</v>
      </c>
      <c r="F55" s="73" t="s">
        <v>6</v>
      </c>
      <c r="G55" s="50" t="s">
        <v>37</v>
      </c>
    </row>
    <row r="56" spans="1:7" s="57" customFormat="1" ht="13.5" x14ac:dyDescent="0.25">
      <c r="A56" s="81">
        <v>43126</v>
      </c>
      <c r="B56" s="50" t="s">
        <v>497</v>
      </c>
      <c r="C56" s="72" t="s">
        <v>28</v>
      </c>
      <c r="D56" s="50">
        <v>300</v>
      </c>
      <c r="E56" s="51">
        <v>40.64</v>
      </c>
      <c r="F56" s="73" t="s">
        <v>6</v>
      </c>
      <c r="G56" s="50" t="s">
        <v>37</v>
      </c>
    </row>
    <row r="57" spans="1:7" s="57" customFormat="1" ht="13.5" x14ac:dyDescent="0.25">
      <c r="A57" s="81">
        <v>43126</v>
      </c>
      <c r="B57" s="50" t="s">
        <v>498</v>
      </c>
      <c r="C57" s="72" t="s">
        <v>28</v>
      </c>
      <c r="D57" s="50">
        <v>29</v>
      </c>
      <c r="E57" s="51">
        <v>40.6</v>
      </c>
      <c r="F57" s="73" t="s">
        <v>6</v>
      </c>
      <c r="G57" s="50" t="s">
        <v>37</v>
      </c>
    </row>
    <row r="58" spans="1:7" s="57" customFormat="1" ht="13.5" x14ac:dyDescent="0.25">
      <c r="A58" s="81">
        <v>43126</v>
      </c>
      <c r="B58" s="50" t="s">
        <v>499</v>
      </c>
      <c r="C58" s="72" t="s">
        <v>28</v>
      </c>
      <c r="D58" s="50">
        <v>71</v>
      </c>
      <c r="E58" s="51">
        <v>40.6</v>
      </c>
      <c r="F58" s="73" t="s">
        <v>6</v>
      </c>
      <c r="G58" s="50" t="s">
        <v>37</v>
      </c>
    </row>
    <row r="59" spans="1:7" s="57" customFormat="1" ht="13.5" x14ac:dyDescent="0.25">
      <c r="A59" s="81">
        <v>43126</v>
      </c>
      <c r="B59" s="50" t="s">
        <v>500</v>
      </c>
      <c r="C59" s="72" t="s">
        <v>28</v>
      </c>
      <c r="D59" s="50">
        <v>130</v>
      </c>
      <c r="E59" s="51">
        <v>40.6</v>
      </c>
      <c r="F59" s="73" t="s">
        <v>6</v>
      </c>
      <c r="G59" s="50" t="s">
        <v>37</v>
      </c>
    </row>
    <row r="60" spans="1:7" s="57" customFormat="1" ht="13.5" x14ac:dyDescent="0.25">
      <c r="A60" s="81">
        <v>43126</v>
      </c>
      <c r="B60" s="50" t="s">
        <v>501</v>
      </c>
      <c r="C60" s="72" t="s">
        <v>28</v>
      </c>
      <c r="D60" s="50">
        <v>70</v>
      </c>
      <c r="E60" s="51">
        <v>40.6</v>
      </c>
      <c r="F60" s="73" t="s">
        <v>6</v>
      </c>
      <c r="G60" s="50" t="s">
        <v>37</v>
      </c>
    </row>
    <row r="61" spans="1:7" s="57" customFormat="1" ht="13.5" x14ac:dyDescent="0.25">
      <c r="A61" s="81">
        <v>43126</v>
      </c>
      <c r="B61" s="50" t="s">
        <v>502</v>
      </c>
      <c r="C61" s="72" t="s">
        <v>28</v>
      </c>
      <c r="D61" s="50">
        <v>91</v>
      </c>
      <c r="E61" s="51">
        <v>40.64</v>
      </c>
      <c r="F61" s="73" t="s">
        <v>6</v>
      </c>
      <c r="G61" s="50" t="s">
        <v>37</v>
      </c>
    </row>
    <row r="62" spans="1:7" s="57" customFormat="1" ht="13.5" x14ac:dyDescent="0.25">
      <c r="A62" s="81">
        <v>43126</v>
      </c>
      <c r="B62" s="50" t="s">
        <v>503</v>
      </c>
      <c r="C62" s="72" t="s">
        <v>28</v>
      </c>
      <c r="D62" s="50">
        <v>9</v>
      </c>
      <c r="E62" s="51">
        <v>40.64</v>
      </c>
      <c r="F62" s="73" t="s">
        <v>6</v>
      </c>
      <c r="G62" s="50" t="s">
        <v>37</v>
      </c>
    </row>
    <row r="63" spans="1:7" s="57" customFormat="1" ht="13.5" x14ac:dyDescent="0.25">
      <c r="A63" s="81">
        <v>43126</v>
      </c>
      <c r="B63" s="50" t="s">
        <v>504</v>
      </c>
      <c r="C63" s="72" t="s">
        <v>28</v>
      </c>
      <c r="D63" s="50">
        <v>100</v>
      </c>
      <c r="E63" s="51">
        <v>40.64</v>
      </c>
      <c r="F63" s="73" t="s">
        <v>6</v>
      </c>
      <c r="G63" s="50" t="s">
        <v>37</v>
      </c>
    </row>
    <row r="64" spans="1:7" s="57" customFormat="1" ht="13.5" x14ac:dyDescent="0.25">
      <c r="A64" s="81">
        <v>43126</v>
      </c>
      <c r="B64" s="50" t="s">
        <v>505</v>
      </c>
      <c r="C64" s="72" t="s">
        <v>28</v>
      </c>
      <c r="D64" s="50">
        <v>625</v>
      </c>
      <c r="E64" s="51">
        <v>40.64</v>
      </c>
      <c r="F64" s="73" t="s">
        <v>6</v>
      </c>
      <c r="G64" s="50" t="s">
        <v>37</v>
      </c>
    </row>
    <row r="65" spans="1:7" s="57" customFormat="1" ht="13.5" x14ac:dyDescent="0.25">
      <c r="A65" s="81">
        <v>43126</v>
      </c>
      <c r="B65" s="50" t="s">
        <v>506</v>
      </c>
      <c r="C65" s="72" t="s">
        <v>28</v>
      </c>
      <c r="D65" s="50">
        <v>60</v>
      </c>
      <c r="E65" s="51">
        <v>40.6</v>
      </c>
      <c r="F65" s="73" t="s">
        <v>6</v>
      </c>
      <c r="G65" s="50" t="s">
        <v>37</v>
      </c>
    </row>
    <row r="66" spans="1:7" s="57" customFormat="1" ht="13.5" x14ac:dyDescent="0.25">
      <c r="A66" s="81">
        <v>43126</v>
      </c>
      <c r="B66" s="50" t="s">
        <v>507</v>
      </c>
      <c r="C66" s="72" t="s">
        <v>28</v>
      </c>
      <c r="D66" s="50">
        <v>40</v>
      </c>
      <c r="E66" s="51">
        <v>40.6</v>
      </c>
      <c r="F66" s="73" t="s">
        <v>6</v>
      </c>
      <c r="G66" s="50" t="s">
        <v>37</v>
      </c>
    </row>
    <row r="67" spans="1:7" s="57" customFormat="1" ht="13.5" x14ac:dyDescent="0.25">
      <c r="A67" s="81">
        <v>43126</v>
      </c>
      <c r="B67" s="50" t="s">
        <v>508</v>
      </c>
      <c r="C67" s="72" t="s">
        <v>28</v>
      </c>
      <c r="D67" s="50">
        <v>178</v>
      </c>
      <c r="E67" s="51">
        <v>40.6</v>
      </c>
      <c r="F67" s="73" t="s">
        <v>6</v>
      </c>
      <c r="G67" s="50" t="s">
        <v>37</v>
      </c>
    </row>
    <row r="68" spans="1:7" s="57" customFormat="1" ht="13.5" x14ac:dyDescent="0.25">
      <c r="A68" s="81">
        <v>43126</v>
      </c>
      <c r="B68" s="50" t="s">
        <v>509</v>
      </c>
      <c r="C68" s="72" t="s">
        <v>28</v>
      </c>
      <c r="D68" s="50">
        <v>22</v>
      </c>
      <c r="E68" s="51">
        <v>40.6</v>
      </c>
      <c r="F68" s="73" t="s">
        <v>6</v>
      </c>
      <c r="G68" s="50" t="s">
        <v>37</v>
      </c>
    </row>
    <row r="69" spans="1:7" s="57" customFormat="1" ht="13.5" x14ac:dyDescent="0.25">
      <c r="A69" s="81">
        <v>43126</v>
      </c>
      <c r="B69" s="50" t="s">
        <v>510</v>
      </c>
      <c r="C69" s="72" t="s">
        <v>28</v>
      </c>
      <c r="D69" s="50">
        <v>78</v>
      </c>
      <c r="E69" s="51">
        <v>40.6</v>
      </c>
      <c r="F69" s="73" t="s">
        <v>6</v>
      </c>
      <c r="G69" s="50" t="s">
        <v>37</v>
      </c>
    </row>
    <row r="70" spans="1:7" s="57" customFormat="1" ht="13.5" x14ac:dyDescent="0.25">
      <c r="A70" s="81">
        <v>43126</v>
      </c>
      <c r="B70" s="50" t="s">
        <v>511</v>
      </c>
      <c r="C70" s="72" t="s">
        <v>28</v>
      </c>
      <c r="D70" s="50">
        <v>122</v>
      </c>
      <c r="E70" s="51">
        <v>40.6</v>
      </c>
      <c r="F70" s="73" t="s">
        <v>6</v>
      </c>
      <c r="G70" s="50" t="s">
        <v>37</v>
      </c>
    </row>
    <row r="71" spans="1:7" s="57" customFormat="1" ht="13.5" x14ac:dyDescent="0.25">
      <c r="A71" s="81">
        <v>43126</v>
      </c>
      <c r="B71" s="50" t="s">
        <v>512</v>
      </c>
      <c r="C71" s="72" t="s">
        <v>28</v>
      </c>
      <c r="D71" s="50">
        <v>83</v>
      </c>
      <c r="E71" s="51">
        <v>40.5</v>
      </c>
      <c r="F71" s="73" t="s">
        <v>6</v>
      </c>
      <c r="G71" s="50" t="s">
        <v>37</v>
      </c>
    </row>
    <row r="72" spans="1:7" s="57" customFormat="1" ht="13.5" x14ac:dyDescent="0.25">
      <c r="A72" s="81">
        <v>43126</v>
      </c>
      <c r="B72" s="50" t="s">
        <v>513</v>
      </c>
      <c r="C72" s="72" t="s">
        <v>28</v>
      </c>
      <c r="D72" s="50">
        <v>217</v>
      </c>
      <c r="E72" s="51">
        <v>40.5</v>
      </c>
      <c r="F72" s="73" t="s">
        <v>6</v>
      </c>
      <c r="G72" s="50" t="s">
        <v>37</v>
      </c>
    </row>
    <row r="73" spans="1:7" s="57" customFormat="1" ht="13.5" x14ac:dyDescent="0.25">
      <c r="A73" s="81">
        <v>43126</v>
      </c>
      <c r="B73" s="50" t="s">
        <v>514</v>
      </c>
      <c r="C73" s="72" t="s">
        <v>28</v>
      </c>
      <c r="D73" s="50">
        <v>351</v>
      </c>
      <c r="E73" s="51">
        <v>40.520000000000003</v>
      </c>
      <c r="F73" s="73" t="s">
        <v>6</v>
      </c>
      <c r="G73" s="50" t="s">
        <v>37</v>
      </c>
    </row>
    <row r="74" spans="1:7" s="57" customFormat="1" ht="13.5" x14ac:dyDescent="0.25">
      <c r="A74" s="81">
        <v>43126</v>
      </c>
      <c r="B74" s="50" t="s">
        <v>515</v>
      </c>
      <c r="C74" s="72" t="s">
        <v>28</v>
      </c>
      <c r="D74" s="50">
        <v>49</v>
      </c>
      <c r="E74" s="51">
        <v>40.520000000000003</v>
      </c>
      <c r="F74" s="73" t="s">
        <v>6</v>
      </c>
      <c r="G74" s="50" t="s">
        <v>37</v>
      </c>
    </row>
    <row r="75" spans="1:7" s="57" customFormat="1" ht="13.5" x14ac:dyDescent="0.25">
      <c r="A75" s="81">
        <v>43126</v>
      </c>
      <c r="B75" s="50" t="s">
        <v>516</v>
      </c>
      <c r="C75" s="72" t="s">
        <v>28</v>
      </c>
      <c r="D75" s="50">
        <v>100</v>
      </c>
      <c r="E75" s="51">
        <v>40.520000000000003</v>
      </c>
      <c r="F75" s="73" t="s">
        <v>6</v>
      </c>
      <c r="G75" s="50" t="s">
        <v>37</v>
      </c>
    </row>
    <row r="76" spans="1:7" s="57" customFormat="1" ht="13.5" x14ac:dyDescent="0.25">
      <c r="A76" s="81">
        <v>43126</v>
      </c>
      <c r="B76" s="50" t="s">
        <v>517</v>
      </c>
      <c r="C76" s="72" t="s">
        <v>28</v>
      </c>
      <c r="D76" s="50">
        <v>100</v>
      </c>
      <c r="E76" s="51">
        <v>40.5</v>
      </c>
      <c r="F76" s="73" t="s">
        <v>6</v>
      </c>
      <c r="G76" s="50" t="s">
        <v>37</v>
      </c>
    </row>
    <row r="77" spans="1:7" s="57" customFormat="1" ht="13.5" x14ac:dyDescent="0.25">
      <c r="A77" s="81">
        <v>43126</v>
      </c>
      <c r="B77" s="50" t="s">
        <v>518</v>
      </c>
      <c r="C77" s="72" t="s">
        <v>28</v>
      </c>
      <c r="D77" s="50">
        <v>100</v>
      </c>
      <c r="E77" s="51">
        <v>40.5</v>
      </c>
      <c r="F77" s="73" t="s">
        <v>6</v>
      </c>
      <c r="G77" s="50" t="s">
        <v>37</v>
      </c>
    </row>
    <row r="78" spans="1:7" s="57" customFormat="1" ht="13.5" x14ac:dyDescent="0.25">
      <c r="A78" s="81">
        <v>43126</v>
      </c>
      <c r="B78" s="50" t="s">
        <v>519</v>
      </c>
      <c r="C78" s="72" t="s">
        <v>28</v>
      </c>
      <c r="D78" s="50">
        <v>100</v>
      </c>
      <c r="E78" s="51">
        <v>40.5</v>
      </c>
      <c r="F78" s="73" t="s">
        <v>6</v>
      </c>
      <c r="G78" s="50" t="s">
        <v>37</v>
      </c>
    </row>
    <row r="79" spans="1:7" s="57" customFormat="1" ht="13.5" x14ac:dyDescent="0.25">
      <c r="A79" s="81">
        <v>43126</v>
      </c>
      <c r="B79" s="50" t="s">
        <v>520</v>
      </c>
      <c r="C79" s="72" t="s">
        <v>28</v>
      </c>
      <c r="D79" s="50">
        <v>298</v>
      </c>
      <c r="E79" s="51">
        <v>40.5</v>
      </c>
      <c r="F79" s="73" t="s">
        <v>6</v>
      </c>
      <c r="G79" s="50" t="s">
        <v>37</v>
      </c>
    </row>
    <row r="80" spans="1:7" s="57" customFormat="1" ht="13.5" x14ac:dyDescent="0.25">
      <c r="A80" s="81">
        <v>43126</v>
      </c>
      <c r="B80" s="50" t="s">
        <v>521</v>
      </c>
      <c r="C80" s="72" t="s">
        <v>28</v>
      </c>
      <c r="D80" s="50">
        <v>2</v>
      </c>
      <c r="E80" s="51">
        <v>40.5</v>
      </c>
      <c r="F80" s="73" t="s">
        <v>6</v>
      </c>
      <c r="G80" s="50" t="s">
        <v>37</v>
      </c>
    </row>
    <row r="81" spans="1:7" s="57" customFormat="1" ht="13.5" x14ac:dyDescent="0.25">
      <c r="A81" s="81">
        <v>43126</v>
      </c>
      <c r="B81" s="50" t="s">
        <v>522</v>
      </c>
      <c r="C81" s="72" t="s">
        <v>28</v>
      </c>
      <c r="D81" s="50">
        <v>298</v>
      </c>
      <c r="E81" s="51">
        <v>40.54</v>
      </c>
      <c r="F81" s="73" t="s">
        <v>6</v>
      </c>
      <c r="G81" s="50" t="s">
        <v>37</v>
      </c>
    </row>
    <row r="82" spans="1:7" s="57" customFormat="1" ht="13.5" x14ac:dyDescent="0.25">
      <c r="A82" s="81">
        <v>43126</v>
      </c>
      <c r="B82" s="50" t="s">
        <v>523</v>
      </c>
      <c r="C82" s="72" t="s">
        <v>28</v>
      </c>
      <c r="D82" s="50">
        <v>2</v>
      </c>
      <c r="E82" s="51">
        <v>40.54</v>
      </c>
      <c r="F82" s="73" t="s">
        <v>6</v>
      </c>
      <c r="G82" s="50" t="s">
        <v>37</v>
      </c>
    </row>
    <row r="83" spans="1:7" s="57" customFormat="1" ht="13.5" x14ac:dyDescent="0.25">
      <c r="A83" s="81">
        <v>43126</v>
      </c>
      <c r="B83" s="50" t="s">
        <v>524</v>
      </c>
      <c r="C83" s="72" t="s">
        <v>28</v>
      </c>
      <c r="D83" s="50">
        <v>59</v>
      </c>
      <c r="E83" s="51">
        <v>40.5</v>
      </c>
      <c r="F83" s="73" t="s">
        <v>6</v>
      </c>
      <c r="G83" s="50" t="s">
        <v>37</v>
      </c>
    </row>
    <row r="84" spans="1:7" s="57" customFormat="1" ht="13.5" x14ac:dyDescent="0.25">
      <c r="A84" s="81">
        <v>43126</v>
      </c>
      <c r="B84" s="50" t="s">
        <v>525</v>
      </c>
      <c r="C84" s="72" t="s">
        <v>28</v>
      </c>
      <c r="D84" s="50">
        <v>41</v>
      </c>
      <c r="E84" s="51">
        <v>40.5</v>
      </c>
      <c r="F84" s="73" t="s">
        <v>6</v>
      </c>
      <c r="G84" s="50" t="s">
        <v>37</v>
      </c>
    </row>
    <row r="85" spans="1:7" s="57" customFormat="1" ht="13.5" x14ac:dyDescent="0.25">
      <c r="A85" s="81">
        <v>43126</v>
      </c>
      <c r="B85" s="50" t="s">
        <v>526</v>
      </c>
      <c r="C85" s="72" t="s">
        <v>28</v>
      </c>
      <c r="D85" s="50">
        <v>66</v>
      </c>
      <c r="E85" s="51">
        <v>40.5</v>
      </c>
      <c r="F85" s="73" t="s">
        <v>6</v>
      </c>
      <c r="G85" s="50" t="s">
        <v>37</v>
      </c>
    </row>
    <row r="86" spans="1:7" s="57" customFormat="1" ht="13.5" x14ac:dyDescent="0.25">
      <c r="A86" s="81">
        <v>43126</v>
      </c>
      <c r="B86" s="50" t="s">
        <v>527</v>
      </c>
      <c r="C86" s="72" t="s">
        <v>28</v>
      </c>
      <c r="D86" s="50">
        <v>39</v>
      </c>
      <c r="E86" s="51">
        <v>40.5</v>
      </c>
      <c r="F86" s="73" t="s">
        <v>6</v>
      </c>
      <c r="G86" s="50" t="s">
        <v>37</v>
      </c>
    </row>
    <row r="87" spans="1:7" s="57" customFormat="1" ht="13.5" x14ac:dyDescent="0.25">
      <c r="A87" s="81">
        <v>43126</v>
      </c>
      <c r="B87" s="50" t="s">
        <v>528</v>
      </c>
      <c r="C87" s="72" t="s">
        <v>28</v>
      </c>
      <c r="D87" s="50">
        <v>95</v>
      </c>
      <c r="E87" s="51">
        <v>40.5</v>
      </c>
      <c r="F87" s="73" t="s">
        <v>6</v>
      </c>
      <c r="G87" s="50" t="s">
        <v>37</v>
      </c>
    </row>
    <row r="88" spans="1:7" s="57" customFormat="1" ht="13.5" x14ac:dyDescent="0.25">
      <c r="A88" s="81">
        <v>43126</v>
      </c>
      <c r="B88" s="50" t="s">
        <v>529</v>
      </c>
      <c r="C88" s="72" t="s">
        <v>28</v>
      </c>
      <c r="D88" s="50">
        <v>100</v>
      </c>
      <c r="E88" s="51">
        <v>40.46</v>
      </c>
      <c r="F88" s="73" t="s">
        <v>6</v>
      </c>
      <c r="G88" s="50" t="s">
        <v>37</v>
      </c>
    </row>
    <row r="89" spans="1:7" s="57" customFormat="1" ht="13.5" x14ac:dyDescent="0.25">
      <c r="A89" s="81">
        <v>43126</v>
      </c>
      <c r="B89" s="50" t="s">
        <v>530</v>
      </c>
      <c r="C89" s="72" t="s">
        <v>28</v>
      </c>
      <c r="D89" s="50">
        <v>55</v>
      </c>
      <c r="E89" s="51">
        <v>40.46</v>
      </c>
      <c r="F89" s="73" t="s">
        <v>6</v>
      </c>
      <c r="G89" s="50" t="s">
        <v>37</v>
      </c>
    </row>
    <row r="90" spans="1:7" s="57" customFormat="1" ht="13.5" x14ac:dyDescent="0.25">
      <c r="A90" s="81">
        <v>43126</v>
      </c>
      <c r="B90" s="50" t="s">
        <v>531</v>
      </c>
      <c r="C90" s="72" t="s">
        <v>28</v>
      </c>
      <c r="D90" s="50">
        <v>47</v>
      </c>
      <c r="E90" s="51">
        <v>40.46</v>
      </c>
      <c r="F90" s="73" t="s">
        <v>6</v>
      </c>
      <c r="G90" s="50" t="s">
        <v>37</v>
      </c>
    </row>
    <row r="91" spans="1:7" s="57" customFormat="1" ht="13.5" x14ac:dyDescent="0.25">
      <c r="A91" s="81">
        <v>43126</v>
      </c>
      <c r="B91" s="50" t="s">
        <v>532</v>
      </c>
      <c r="C91" s="72" t="s">
        <v>28</v>
      </c>
      <c r="D91" s="50">
        <v>98</v>
      </c>
      <c r="E91" s="51">
        <v>40.46</v>
      </c>
      <c r="F91" s="73" t="s">
        <v>6</v>
      </c>
      <c r="G91" s="50" t="s">
        <v>37</v>
      </c>
    </row>
    <row r="92" spans="1:7" s="57" customFormat="1" ht="13.5" x14ac:dyDescent="0.25">
      <c r="A92" s="81">
        <v>43126</v>
      </c>
      <c r="B92" s="50" t="s">
        <v>533</v>
      </c>
      <c r="C92" s="72" t="s">
        <v>28</v>
      </c>
      <c r="D92" s="50">
        <v>300</v>
      </c>
      <c r="E92" s="51">
        <v>40.5</v>
      </c>
      <c r="F92" s="73" t="s">
        <v>6</v>
      </c>
      <c r="G92" s="50" t="s">
        <v>37</v>
      </c>
    </row>
    <row r="93" spans="1:7" s="57" customFormat="1" ht="13.5" x14ac:dyDescent="0.25">
      <c r="A93" s="81">
        <v>43126</v>
      </c>
      <c r="B93" s="50" t="s">
        <v>534</v>
      </c>
      <c r="C93" s="72" t="s">
        <v>28</v>
      </c>
      <c r="D93" s="50">
        <v>121</v>
      </c>
      <c r="E93" s="51">
        <v>40.42</v>
      </c>
      <c r="F93" s="73" t="s">
        <v>6</v>
      </c>
      <c r="G93" s="50" t="s">
        <v>37</v>
      </c>
    </row>
    <row r="94" spans="1:7" s="57" customFormat="1" ht="13.5" x14ac:dyDescent="0.25">
      <c r="A94" s="81">
        <v>43126</v>
      </c>
      <c r="B94" s="50" t="s">
        <v>535</v>
      </c>
      <c r="C94" s="72" t="s">
        <v>28</v>
      </c>
      <c r="D94" s="50">
        <v>50</v>
      </c>
      <c r="E94" s="51">
        <v>40.42</v>
      </c>
      <c r="F94" s="73" t="s">
        <v>6</v>
      </c>
      <c r="G94" s="50" t="s">
        <v>37</v>
      </c>
    </row>
    <row r="95" spans="1:7" s="57" customFormat="1" ht="13.5" x14ac:dyDescent="0.25">
      <c r="A95" s="81">
        <v>43126</v>
      </c>
      <c r="B95" s="50" t="s">
        <v>536</v>
      </c>
      <c r="C95" s="72" t="s">
        <v>28</v>
      </c>
      <c r="D95" s="50">
        <v>29</v>
      </c>
      <c r="E95" s="51">
        <v>40.42</v>
      </c>
      <c r="F95" s="73" t="s">
        <v>6</v>
      </c>
      <c r="G95" s="50" t="s">
        <v>37</v>
      </c>
    </row>
    <row r="96" spans="1:7" s="57" customFormat="1" ht="13.5" x14ac:dyDescent="0.25">
      <c r="A96" s="81">
        <v>43126</v>
      </c>
      <c r="B96" s="50" t="s">
        <v>537</v>
      </c>
      <c r="C96" s="72" t="s">
        <v>28</v>
      </c>
      <c r="D96" s="50">
        <v>100</v>
      </c>
      <c r="E96" s="51">
        <v>40.42</v>
      </c>
      <c r="F96" s="73" t="s">
        <v>6</v>
      </c>
      <c r="G96" s="50" t="s">
        <v>37</v>
      </c>
    </row>
    <row r="97" spans="1:7" s="57" customFormat="1" ht="13.5" x14ac:dyDescent="0.25">
      <c r="A97" s="81">
        <v>43126</v>
      </c>
      <c r="B97" s="50" t="s">
        <v>538</v>
      </c>
      <c r="C97" s="72" t="s">
        <v>28</v>
      </c>
      <c r="D97" s="50">
        <v>312</v>
      </c>
      <c r="E97" s="51">
        <v>40.5</v>
      </c>
      <c r="F97" s="73" t="s">
        <v>6</v>
      </c>
      <c r="G97" s="50" t="s">
        <v>37</v>
      </c>
    </row>
    <row r="98" spans="1:7" s="57" customFormat="1" ht="13.5" x14ac:dyDescent="0.25">
      <c r="A98" s="81">
        <v>43126</v>
      </c>
      <c r="B98" s="50" t="s">
        <v>539</v>
      </c>
      <c r="C98" s="72" t="s">
        <v>28</v>
      </c>
      <c r="D98" s="50">
        <v>222</v>
      </c>
      <c r="E98" s="51">
        <v>40.520000000000003</v>
      </c>
      <c r="F98" s="73" t="s">
        <v>6</v>
      </c>
      <c r="G98" s="50" t="s">
        <v>37</v>
      </c>
    </row>
    <row r="99" spans="1:7" s="57" customFormat="1" ht="13.5" x14ac:dyDescent="0.25">
      <c r="A99" s="81">
        <v>43126</v>
      </c>
      <c r="B99" s="50" t="s">
        <v>540</v>
      </c>
      <c r="C99" s="72" t="s">
        <v>28</v>
      </c>
      <c r="D99" s="50">
        <v>6</v>
      </c>
      <c r="E99" s="51">
        <v>40.520000000000003</v>
      </c>
      <c r="F99" s="73" t="s">
        <v>6</v>
      </c>
      <c r="G99" s="50" t="s">
        <v>37</v>
      </c>
    </row>
    <row r="100" spans="1:7" s="57" customFormat="1" ht="13.5" x14ac:dyDescent="0.25">
      <c r="A100" s="81">
        <v>43126</v>
      </c>
      <c r="B100" s="50" t="s">
        <v>541</v>
      </c>
      <c r="C100" s="72" t="s">
        <v>28</v>
      </c>
      <c r="D100" s="50">
        <v>2</v>
      </c>
      <c r="E100" s="51">
        <v>40.520000000000003</v>
      </c>
      <c r="F100" s="73" t="s">
        <v>6</v>
      </c>
      <c r="G100" s="50" t="s">
        <v>37</v>
      </c>
    </row>
    <row r="101" spans="1:7" s="57" customFormat="1" ht="13.5" x14ac:dyDescent="0.25">
      <c r="A101" s="81">
        <v>43126</v>
      </c>
      <c r="B101" s="50" t="s">
        <v>542</v>
      </c>
      <c r="C101" s="72" t="s">
        <v>28</v>
      </c>
      <c r="D101" s="50">
        <v>7</v>
      </c>
      <c r="E101" s="51">
        <v>40.520000000000003</v>
      </c>
      <c r="F101" s="73" t="s">
        <v>6</v>
      </c>
      <c r="G101" s="50" t="s">
        <v>37</v>
      </c>
    </row>
    <row r="102" spans="1:7" s="57" customFormat="1" ht="13.5" x14ac:dyDescent="0.25">
      <c r="A102" s="81">
        <v>43126</v>
      </c>
      <c r="B102" s="50" t="s">
        <v>543</v>
      </c>
      <c r="C102" s="72" t="s">
        <v>28</v>
      </c>
      <c r="D102" s="50">
        <v>63</v>
      </c>
      <c r="E102" s="51">
        <v>40.520000000000003</v>
      </c>
      <c r="F102" s="73" t="s">
        <v>6</v>
      </c>
      <c r="G102" s="50" t="s">
        <v>37</v>
      </c>
    </row>
    <row r="103" spans="1:7" s="57" customFormat="1" ht="13.5" x14ac:dyDescent="0.25">
      <c r="A103" s="81">
        <v>43126</v>
      </c>
      <c r="B103" s="50" t="s">
        <v>544</v>
      </c>
      <c r="C103" s="72" t="s">
        <v>28</v>
      </c>
      <c r="D103" s="50">
        <v>100</v>
      </c>
      <c r="E103" s="51">
        <v>40.520000000000003</v>
      </c>
      <c r="F103" s="73" t="s">
        <v>6</v>
      </c>
      <c r="G103" s="50" t="s">
        <v>37</v>
      </c>
    </row>
    <row r="104" spans="1:7" s="57" customFormat="1" ht="13.5" x14ac:dyDescent="0.25">
      <c r="A104" s="81">
        <v>43126</v>
      </c>
      <c r="B104" s="50" t="s">
        <v>545</v>
      </c>
      <c r="C104" s="72" t="s">
        <v>28</v>
      </c>
      <c r="D104" s="50">
        <v>100</v>
      </c>
      <c r="E104" s="51">
        <v>40.520000000000003</v>
      </c>
      <c r="F104" s="73" t="s">
        <v>6</v>
      </c>
      <c r="G104" s="50" t="s">
        <v>37</v>
      </c>
    </row>
    <row r="105" spans="1:7" s="57" customFormat="1" ht="13.5" x14ac:dyDescent="0.25">
      <c r="A105" s="81">
        <v>43126</v>
      </c>
      <c r="B105" s="50" t="s">
        <v>546</v>
      </c>
      <c r="C105" s="72" t="s">
        <v>28</v>
      </c>
      <c r="D105" s="50">
        <v>99</v>
      </c>
      <c r="E105" s="51">
        <v>40.520000000000003</v>
      </c>
      <c r="F105" s="73" t="s">
        <v>6</v>
      </c>
      <c r="G105" s="50" t="s">
        <v>37</v>
      </c>
    </row>
    <row r="106" spans="1:7" s="57" customFormat="1" ht="13.5" x14ac:dyDescent="0.25">
      <c r="A106" s="81">
        <v>43126</v>
      </c>
      <c r="B106" s="50" t="s">
        <v>547</v>
      </c>
      <c r="C106" s="72" t="s">
        <v>28</v>
      </c>
      <c r="D106" s="50">
        <v>20</v>
      </c>
      <c r="E106" s="51">
        <v>40.520000000000003</v>
      </c>
      <c r="F106" s="73" t="s">
        <v>6</v>
      </c>
      <c r="G106" s="50" t="s">
        <v>37</v>
      </c>
    </row>
    <row r="107" spans="1:7" s="57" customFormat="1" ht="13.5" x14ac:dyDescent="0.25">
      <c r="A107" s="81">
        <v>43126</v>
      </c>
      <c r="B107" s="50" t="s">
        <v>548</v>
      </c>
      <c r="C107" s="72" t="s">
        <v>28</v>
      </c>
      <c r="D107" s="50">
        <v>36</v>
      </c>
      <c r="E107" s="51">
        <v>40.520000000000003</v>
      </c>
      <c r="F107" s="73" t="s">
        <v>6</v>
      </c>
      <c r="G107" s="50" t="s">
        <v>37</v>
      </c>
    </row>
    <row r="108" spans="1:7" s="57" customFormat="1" ht="13.5" x14ac:dyDescent="0.25">
      <c r="A108" s="81">
        <v>43126</v>
      </c>
      <c r="B108" s="50" t="s">
        <v>549</v>
      </c>
      <c r="C108" s="72" t="s">
        <v>28</v>
      </c>
      <c r="D108" s="50">
        <v>36</v>
      </c>
      <c r="E108" s="51">
        <v>40.520000000000003</v>
      </c>
      <c r="F108" s="73" t="s">
        <v>6</v>
      </c>
      <c r="G108" s="50" t="s">
        <v>37</v>
      </c>
    </row>
    <row r="109" spans="1:7" s="57" customFormat="1" ht="13.5" x14ac:dyDescent="0.25">
      <c r="A109" s="81">
        <v>43126</v>
      </c>
      <c r="B109" s="50" t="s">
        <v>550</v>
      </c>
      <c r="C109" s="72" t="s">
        <v>28</v>
      </c>
      <c r="D109" s="50">
        <v>9</v>
      </c>
      <c r="E109" s="51">
        <v>40.520000000000003</v>
      </c>
      <c r="F109" s="73" t="s">
        <v>6</v>
      </c>
      <c r="G109" s="50" t="s">
        <v>37</v>
      </c>
    </row>
    <row r="110" spans="1:7" s="57" customFormat="1" ht="13.5" x14ac:dyDescent="0.25">
      <c r="A110" s="81">
        <v>43126</v>
      </c>
      <c r="B110" s="50" t="s">
        <v>551</v>
      </c>
      <c r="C110" s="72" t="s">
        <v>28</v>
      </c>
      <c r="D110" s="50">
        <v>81</v>
      </c>
      <c r="E110" s="51">
        <v>40.520000000000003</v>
      </c>
      <c r="F110" s="73" t="s">
        <v>6</v>
      </c>
      <c r="G110" s="50" t="s">
        <v>37</v>
      </c>
    </row>
    <row r="111" spans="1:7" s="57" customFormat="1" ht="13.5" x14ac:dyDescent="0.25">
      <c r="A111" s="81">
        <v>43126</v>
      </c>
      <c r="B111" s="50" t="s">
        <v>552</v>
      </c>
      <c r="C111" s="72" t="s">
        <v>28</v>
      </c>
      <c r="D111" s="50">
        <v>101</v>
      </c>
      <c r="E111" s="51">
        <v>40.520000000000003</v>
      </c>
      <c r="F111" s="73" t="s">
        <v>6</v>
      </c>
      <c r="G111" s="50" t="s">
        <v>37</v>
      </c>
    </row>
    <row r="112" spans="1:7" s="57" customFormat="1" ht="13.5" x14ac:dyDescent="0.25">
      <c r="A112" s="81">
        <v>43126</v>
      </c>
      <c r="B112" s="50" t="s">
        <v>553</v>
      </c>
      <c r="C112" s="72" t="s">
        <v>28</v>
      </c>
      <c r="D112" s="50">
        <v>81</v>
      </c>
      <c r="E112" s="51">
        <v>40.520000000000003</v>
      </c>
      <c r="F112" s="73" t="s">
        <v>6</v>
      </c>
      <c r="G112" s="50" t="s">
        <v>37</v>
      </c>
    </row>
    <row r="113" spans="1:7" s="57" customFormat="1" ht="13.5" x14ac:dyDescent="0.25">
      <c r="A113" s="81">
        <v>43126</v>
      </c>
      <c r="B113" s="50" t="s">
        <v>554</v>
      </c>
      <c r="C113" s="72" t="s">
        <v>28</v>
      </c>
      <c r="D113" s="50">
        <v>30</v>
      </c>
      <c r="E113" s="51">
        <v>40.520000000000003</v>
      </c>
      <c r="F113" s="73" t="s">
        <v>6</v>
      </c>
      <c r="G113" s="50" t="s">
        <v>37</v>
      </c>
    </row>
    <row r="114" spans="1:7" s="57" customFormat="1" x14ac:dyDescent="0.2">
      <c r="F114" s="58"/>
      <c r="G114" s="58"/>
    </row>
    <row r="115" spans="1:7" s="57" customFormat="1" x14ac:dyDescent="0.2">
      <c r="F115" s="58"/>
      <c r="G115" s="58"/>
    </row>
    <row r="116" spans="1:7" s="57" customFormat="1" x14ac:dyDescent="0.2">
      <c r="F116" s="58"/>
      <c r="G116" s="58"/>
    </row>
    <row r="117" spans="1:7" s="57" customFormat="1" x14ac:dyDescent="0.2">
      <c r="F117" s="58"/>
      <c r="G117" s="58"/>
    </row>
    <row r="118" spans="1:7" s="57" customFormat="1" x14ac:dyDescent="0.2">
      <c r="F118" s="58"/>
      <c r="G118" s="58"/>
    </row>
    <row r="119" spans="1:7" s="57" customFormat="1" x14ac:dyDescent="0.2">
      <c r="F119" s="58"/>
      <c r="G119" s="58"/>
    </row>
    <row r="120" spans="1:7" s="57" customFormat="1" x14ac:dyDescent="0.2">
      <c r="F120" s="58"/>
      <c r="G120" s="58"/>
    </row>
    <row r="121" spans="1:7" s="57" customFormat="1" x14ac:dyDescent="0.2">
      <c r="F121" s="58"/>
      <c r="G121" s="58"/>
    </row>
    <row r="122" spans="1:7" s="57" customFormat="1" x14ac:dyDescent="0.2">
      <c r="F122" s="58"/>
      <c r="G122" s="58"/>
    </row>
    <row r="123" spans="1:7" s="57" customFormat="1" x14ac:dyDescent="0.2">
      <c r="F123" s="58"/>
      <c r="G123" s="58"/>
    </row>
    <row r="124" spans="1:7" s="57" customFormat="1" x14ac:dyDescent="0.2">
      <c r="F124" s="58"/>
      <c r="G124" s="58"/>
    </row>
    <row r="125" spans="1:7" s="57" customFormat="1" x14ac:dyDescent="0.2">
      <c r="F125" s="58"/>
      <c r="G125" s="58"/>
    </row>
    <row r="126" spans="1:7" s="57" customFormat="1" x14ac:dyDescent="0.2">
      <c r="F126" s="58"/>
      <c r="G126" s="58"/>
    </row>
    <row r="127" spans="1:7" s="57" customFormat="1" x14ac:dyDescent="0.2">
      <c r="F127" s="58"/>
      <c r="G127" s="58"/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22Jan18</vt:lpstr>
      <vt:lpstr>Details 23Jan18</vt:lpstr>
      <vt:lpstr>Details 24Jan18</vt:lpstr>
      <vt:lpstr>Details 25Jan18</vt:lpstr>
      <vt:lpstr>Details 26Jan18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dcterms:created xsi:type="dcterms:W3CDTF">2013-03-18T09:03:56Z</dcterms:created>
  <dcterms:modified xsi:type="dcterms:W3CDTF">2018-01-26T16:49:35Z</dcterms:modified>
</cp:coreProperties>
</file>