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1Dec17" sheetId="21" r:id="rId3"/>
    <sheet name="Details 12Dec17" sheetId="24" r:id="rId4"/>
    <sheet name="Details 13Dec17" sheetId="27" r:id="rId5"/>
    <sheet name="Details 14Dec17" sheetId="25" r:id="rId6"/>
    <sheet name="Details 15Dec17" sheetId="26" r:id="rId7"/>
  </sheets>
  <definedNames>
    <definedName name="_xlnm._FilterDatabase" localSheetId="2" hidden="1">'Details 11Dec17'!#REF!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4" i="22" s="1"/>
  <c r="C13" i="23"/>
  <c r="C24" i="22" s="1"/>
  <c r="C6" i="22" l="1"/>
  <c r="E6" i="22"/>
  <c r="F12" i="23"/>
  <c r="C7" i="22" l="1"/>
  <c r="F9" i="23"/>
  <c r="F8" i="23"/>
  <c r="F13" i="23" l="1"/>
  <c r="D6" i="22" l="1"/>
  <c r="D13" i="23"/>
  <c r="D24" i="22" s="1"/>
</calcChain>
</file>

<file path=xl/sharedStrings.xml><?xml version="1.0" encoding="utf-8"?>
<sst xmlns="http://schemas.openxmlformats.org/spreadsheetml/2006/main" count="3470" uniqueCount="666">
  <si>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</si>
  <si>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</si>
  <si>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</si>
  <si>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</si>
  <si>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</si>
  <si>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</si>
  <si>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</si>
  <si>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</si>
  <si>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</si>
  <si>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</si>
  <si>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</si>
  <si>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</si>
  <si>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</si>
  <si>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</si>
  <si>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</si>
  <si>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</si>
  <si>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</si>
  <si>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</si>
  <si>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</si>
  <si>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</si>
  <si>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</si>
  <si>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</si>
  <si>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</si>
  <si>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</si>
  <si>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</si>
  <si>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</si>
  <si>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</si>
  <si>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</si>
  <si>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</si>
  <si>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</si>
  <si>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</si>
  <si>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</si>
  <si>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</si>
  <si>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</si>
  <si>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</si>
  <si>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</si>
  <si>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</si>
  <si>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</si>
  <si>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</si>
  <si>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</si>
  <si>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</si>
  <si>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</si>
  <si>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</si>
  <si>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</si>
  <si>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</si>
  <si>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</si>
  <si>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</si>
  <si>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Period: 06-09-2017 - 15-12-2017</t>
  </si>
  <si>
    <t>11.12.2017 - 15.12.2017</t>
  </si>
  <si>
    <t>11/12/2017</t>
  </si>
  <si>
    <t>17:03:20.000000</t>
  </si>
  <si>
    <t>17:01:49.000000</t>
  </si>
  <si>
    <t>16:56:00.000000</t>
  </si>
  <si>
    <t>16:55:23.000000</t>
  </si>
  <si>
    <t>16:51:57.000000</t>
  </si>
  <si>
    <t>16:47:07.000000</t>
  </si>
  <si>
    <t>16:44:48.000000</t>
  </si>
  <si>
    <t>16:41:44.000000</t>
  </si>
  <si>
    <t>16:40:33.000000</t>
  </si>
  <si>
    <t>16:39:08.000000</t>
  </si>
  <si>
    <t>16:38:56.000000</t>
  </si>
  <si>
    <t>16:38:52.000000</t>
  </si>
  <si>
    <t>16:38:39.000000</t>
  </si>
  <si>
    <t>16:30:48.000000</t>
  </si>
  <si>
    <t>16:30:14.000000</t>
  </si>
  <si>
    <t>16:19:46.000000</t>
  </si>
  <si>
    <t>16:17:57.000000</t>
  </si>
  <si>
    <t>16:06:06.000000</t>
  </si>
  <si>
    <t>16:02:27.000000</t>
  </si>
  <si>
    <t>15:53:35.000000</t>
  </si>
  <si>
    <t>15:46:01.000000</t>
  </si>
  <si>
    <t>15:45:54.000000</t>
  </si>
  <si>
    <t>15:44:37.000000</t>
  </si>
  <si>
    <t>15:24:06.000000</t>
  </si>
  <si>
    <t>15:15:37.000000</t>
  </si>
  <si>
    <t>15:06:04.000000</t>
  </si>
  <si>
    <t>15:00:24.000000</t>
  </si>
  <si>
    <t>14:23:17.000000</t>
  </si>
  <si>
    <t>14:22:48.000000</t>
  </si>
  <si>
    <t>14:18:26.000000</t>
  </si>
  <si>
    <t>14:17:50.000000</t>
  </si>
  <si>
    <t>14:00:28.000000</t>
  </si>
  <si>
    <t>13:51:43.000000</t>
  </si>
  <si>
    <t>13:51:33.000000</t>
  </si>
  <si>
    <t>13:46:17.000000</t>
  </si>
  <si>
    <t>13:20:54.000000</t>
  </si>
  <si>
    <t>13:17:08.000000</t>
  </si>
  <si>
    <t>13:12:23.000000</t>
  </si>
  <si>
    <t>13:10:34.000000</t>
  </si>
  <si>
    <t>13:00:26.000000</t>
  </si>
  <si>
    <t>12:56:51.000000</t>
  </si>
  <si>
    <t>12:56:49.000000</t>
  </si>
  <si>
    <t>12:56:48.000000</t>
  </si>
  <si>
    <t>12:56:47.000000</t>
  </si>
  <si>
    <t>12:37:50.000000</t>
  </si>
  <si>
    <t>12:37:37.000000</t>
  </si>
  <si>
    <t>12:37:33.000000</t>
  </si>
  <si>
    <t>12:36:02.000000</t>
  </si>
  <si>
    <t>12:23:32.000000</t>
  </si>
  <si>
    <t>11:59:02.000000</t>
  </si>
  <si>
    <t>11:55:17.000000</t>
  </si>
  <si>
    <t>11:35:16.000000</t>
  </si>
  <si>
    <t>11:33:21.000000</t>
  </si>
  <si>
    <t>11:29:48.000000</t>
  </si>
  <si>
    <t>11:27:07.000000</t>
  </si>
  <si>
    <t>11:23:04.000000</t>
  </si>
  <si>
    <t>11:23:03.000000</t>
  </si>
  <si>
    <t>11:17:53.000000</t>
  </si>
  <si>
    <t>11:15:37.000000</t>
  </si>
  <si>
    <t>11:15:32.000000</t>
  </si>
  <si>
    <t>11:07:32.000000</t>
  </si>
  <si>
    <t>11:06:04.000000</t>
  </si>
  <si>
    <t>11:01:04.000000</t>
  </si>
  <si>
    <t>11:00:51.000000</t>
  </si>
  <si>
    <t>10:51:28.000000</t>
  </si>
  <si>
    <t>10:50:56.000000</t>
  </si>
  <si>
    <t>10:42:10.000000</t>
  </si>
  <si>
    <t>10:38:12.000000</t>
  </si>
  <si>
    <t>10:35:37.000000</t>
  </si>
  <si>
    <t>10:32:28.000000</t>
  </si>
  <si>
    <t>10:21:46.000000</t>
  </si>
  <si>
    <t>10:08:40.000000</t>
  </si>
  <si>
    <t>10:06:10.000000</t>
  </si>
  <si>
    <t>10:06:08.000000</t>
  </si>
  <si>
    <t>09:32:53.000000</t>
  </si>
  <si>
    <t>09:29:50.000000</t>
  </si>
  <si>
    <t>09:29:49.000000</t>
  </si>
  <si>
    <t>09:14:11.000000</t>
  </si>
  <si>
    <t>12/12/2017</t>
  </si>
  <si>
    <t>17:18:20.935524</t>
  </si>
  <si>
    <t>17:18:20.920768</t>
  </si>
  <si>
    <t>17:13:52.244523</t>
  </si>
  <si>
    <t>17:13:23.098360</t>
  </si>
  <si>
    <t>17:13:12.245821</t>
  </si>
  <si>
    <t>17:13:00.081429</t>
  </si>
  <si>
    <t>17:13:00.066758</t>
  </si>
  <si>
    <t>17:13:00.051697</t>
  </si>
  <si>
    <t>17:13:00.037463</t>
  </si>
  <si>
    <t>17:13:00.023683</t>
  </si>
  <si>
    <t>17:13:00.009232</t>
  </si>
  <si>
    <t>17:12:29.913860</t>
  </si>
  <si>
    <t>17:08:02.633237</t>
  </si>
  <si>
    <t>17:07:39.974350</t>
  </si>
  <si>
    <t>17:07:39.961454</t>
  </si>
  <si>
    <t>17:07:39.947561</t>
  </si>
  <si>
    <t>17:02:39.811908</t>
  </si>
  <si>
    <t>16:58:15.290548</t>
  </si>
  <si>
    <t>16:58:15.280485</t>
  </si>
  <si>
    <t>16:57:38.466326</t>
  </si>
  <si>
    <t>16:56:21.069653</t>
  </si>
  <si>
    <t>16:51:39.891052</t>
  </si>
  <si>
    <t>16:51:34.514066</t>
  </si>
  <si>
    <t>16:49:12.204896</t>
  </si>
  <si>
    <t>16:46:02.744701</t>
  </si>
  <si>
    <t>16:46:00.636098</t>
  </si>
  <si>
    <t>16:41:31.289560</t>
  </si>
  <si>
    <t>16:34:33.205194</t>
  </si>
  <si>
    <t>16:34:33.189585</t>
  </si>
  <si>
    <t>16:31:07.689440</t>
  </si>
  <si>
    <t>16:31:05.518053</t>
  </si>
  <si>
    <t>16:27:59.518486</t>
  </si>
  <si>
    <t>16:16:55.569799</t>
  </si>
  <si>
    <t>16:16:55.557731</t>
  </si>
  <si>
    <t>16:14:45.579948</t>
  </si>
  <si>
    <t>16:07:42.010190</t>
  </si>
  <si>
    <t>15:58:23.776957</t>
  </si>
  <si>
    <t>15:58:23.765542</t>
  </si>
  <si>
    <t>15:54:55.097769</t>
  </si>
  <si>
    <t>15:54:55.087724</t>
  </si>
  <si>
    <t>15:42:59.825692</t>
  </si>
  <si>
    <t>15:42:38.481888</t>
  </si>
  <si>
    <t>15:42:36.872501</t>
  </si>
  <si>
    <t>15:38:51.018832</t>
  </si>
  <si>
    <t>15:23:06.024125</t>
  </si>
  <si>
    <t>15:17:46.737079</t>
  </si>
  <si>
    <t>15:17:46.727461</t>
  </si>
  <si>
    <t>15:14:55.848382</t>
  </si>
  <si>
    <t>15:14:55.835587</t>
  </si>
  <si>
    <t>15:14:55.779071</t>
  </si>
  <si>
    <t>15:14:55.766644</t>
  </si>
  <si>
    <t>15:14:55.752788</t>
  </si>
  <si>
    <t>15:14:55.739393</t>
  </si>
  <si>
    <t>15:14:55.724871</t>
  </si>
  <si>
    <t>15:14:55.709937</t>
  </si>
  <si>
    <t>15:14:55.695201</t>
  </si>
  <si>
    <t>15:07:55.994413</t>
  </si>
  <si>
    <t>15:07:55.982952</t>
  </si>
  <si>
    <t>15:06:56.981169</t>
  </si>
  <si>
    <t>15:05:36.736662</t>
  </si>
  <si>
    <t>15:05:36.726761</t>
  </si>
  <si>
    <t>15:03:35.215687</t>
  </si>
  <si>
    <t>15:03:35.203574</t>
  </si>
  <si>
    <t>15:03:35.190990</t>
  </si>
  <si>
    <t>15:03:35.176928</t>
  </si>
  <si>
    <t>14:57:03.123988</t>
  </si>
  <si>
    <t>14:57:03.112261</t>
  </si>
  <si>
    <t>14:57:03.101795</t>
  </si>
  <si>
    <t>14:27:22.299014</t>
  </si>
  <si>
    <t>14:27:22.279747</t>
  </si>
  <si>
    <t>14:24:41.747077</t>
  </si>
  <si>
    <t>14:24:35.934491</t>
  </si>
  <si>
    <t>14:24:35.925151</t>
  </si>
  <si>
    <t>14:23:37.561515</t>
  </si>
  <si>
    <t>14:20:07.300605</t>
  </si>
  <si>
    <t>14:20:07.290808</t>
  </si>
  <si>
    <t>13:42:51.839041</t>
  </si>
  <si>
    <t>13:41:27.844084</t>
  </si>
  <si>
    <t>13:41:27.832753</t>
  </si>
  <si>
    <t>13:41:27.820945</t>
  </si>
  <si>
    <t>13:41:27.810297</t>
  </si>
  <si>
    <t>13:33:55.116800</t>
  </si>
  <si>
    <t>13:33:55.106791</t>
  </si>
  <si>
    <t>13:33:55.096562</t>
  </si>
  <si>
    <t>13:33:55.086843</t>
  </si>
  <si>
    <t>13:18:56.095928</t>
  </si>
  <si>
    <t>13:18:56.083929</t>
  </si>
  <si>
    <t>13:11:32.462339</t>
  </si>
  <si>
    <t>13:08:43.513031</t>
  </si>
  <si>
    <t>13:01:44.547634</t>
  </si>
  <si>
    <t>13:01:44.535581</t>
  </si>
  <si>
    <t>12:50:34.519726</t>
  </si>
  <si>
    <t>12:50:01.854569</t>
  </si>
  <si>
    <t>12:50:00.240943</t>
  </si>
  <si>
    <t>12:49:29.489782</t>
  </si>
  <si>
    <t>12:38:00.413015</t>
  </si>
  <si>
    <t>12:37:58.292721</t>
  </si>
  <si>
    <t>12:37:56.896926</t>
  </si>
  <si>
    <t>12:37:56.883803</t>
  </si>
  <si>
    <t>12:37:56.873232</t>
  </si>
  <si>
    <t>12:37:56.863483</t>
  </si>
  <si>
    <t>12:35:12.161717</t>
  </si>
  <si>
    <t>12:35:00.215322</t>
  </si>
  <si>
    <t>12:35:00.203920</t>
  </si>
  <si>
    <t>12:35:00.194492</t>
  </si>
  <si>
    <t>12:35:00.184514</t>
  </si>
  <si>
    <t>12:35:00.172316</t>
  </si>
  <si>
    <t>12:35:00.160562</t>
  </si>
  <si>
    <t>12:35:00.149077</t>
  </si>
  <si>
    <t>12:35:00.138176</t>
  </si>
  <si>
    <t>12:35:00.126367</t>
  </si>
  <si>
    <t>12:35:00.116878</t>
  </si>
  <si>
    <t>12:27:25.824790</t>
  </si>
  <si>
    <t>12:27:25.815071</t>
  </si>
  <si>
    <t>12:27:00.983466</t>
  </si>
  <si>
    <t>12:24:23.622626</t>
  </si>
  <si>
    <t>12:24:23.613402</t>
  </si>
  <si>
    <t>12:21:23.910638</t>
  </si>
  <si>
    <t>12:21:03.136996</t>
  </si>
  <si>
    <t>12:21:03.127005</t>
  </si>
  <si>
    <t>12:06:02.122694</t>
  </si>
  <si>
    <t>12:06:02.110926</t>
  </si>
  <si>
    <t>12:06:02.091275</t>
  </si>
  <si>
    <t>12:06:02.062463</t>
  </si>
  <si>
    <t>12:06:02.051681</t>
  </si>
  <si>
    <t>12:06:02.039798</t>
  </si>
  <si>
    <t>12:06:02.029148</t>
  </si>
  <si>
    <t>12:06:02.018966</t>
  </si>
  <si>
    <t>12:06:02.006979</t>
  </si>
  <si>
    <t>11:54:39.135305</t>
  </si>
  <si>
    <t>11:35:34.726869</t>
  </si>
  <si>
    <t>11:35:34.716745</t>
  </si>
  <si>
    <t>11:35:34.705296</t>
  </si>
  <si>
    <t>11:35:34.694948</t>
  </si>
  <si>
    <t>11:35:34.684046</t>
  </si>
  <si>
    <t>11:35:34.673504</t>
  </si>
  <si>
    <t>11:35:34.664536</t>
  </si>
  <si>
    <t>11:34:38.373477</t>
  </si>
  <si>
    <t>11:34:38.362767</t>
  </si>
  <si>
    <t>11:34:38.351527</t>
  </si>
  <si>
    <t>11:34:38.340615</t>
  </si>
  <si>
    <t>11:19:03.063492</t>
  </si>
  <si>
    <t>11:19:03.051420</t>
  </si>
  <si>
    <t>11:19:03.038977</t>
  </si>
  <si>
    <t>11:19:03.027727</t>
  </si>
  <si>
    <t>11:19:03.016807</t>
  </si>
  <si>
    <t>11:00:24.097911</t>
  </si>
  <si>
    <t>11:00:24.086672</t>
  </si>
  <si>
    <t>11:00:24.073978</t>
  </si>
  <si>
    <t>11:00:24.061323</t>
  </si>
  <si>
    <t>11:00:24.049588</t>
  </si>
  <si>
    <t>11:00:24.038828</t>
  </si>
  <si>
    <t>10:41:02.448533</t>
  </si>
  <si>
    <t>10:40:57.548989</t>
  </si>
  <si>
    <t>10:40:30.361377</t>
  </si>
  <si>
    <t>10:40:30.350568</t>
  </si>
  <si>
    <t>10:40:26.531869</t>
  </si>
  <si>
    <t>10:05:39.224094</t>
  </si>
  <si>
    <t>09:45:51.986180</t>
  </si>
  <si>
    <t>09:45:51.974267</t>
  </si>
  <si>
    <t>09:45:51.963014</t>
  </si>
  <si>
    <t>09:45:51.951126</t>
  </si>
  <si>
    <t>09:45:51.940123</t>
  </si>
  <si>
    <t>09:45:51.927673</t>
  </si>
  <si>
    <t>09:45:51.916322</t>
  </si>
  <si>
    <t>09:45:51.905120</t>
  </si>
  <si>
    <t>09:17:57.983112</t>
  </si>
  <si>
    <t>13/12/2017</t>
  </si>
  <si>
    <t>17:11:06.622403</t>
  </si>
  <si>
    <t>17:10:44.385915</t>
  </si>
  <si>
    <t>17:09:57.089146</t>
  </si>
  <si>
    <t>16:54:21.695009</t>
  </si>
  <si>
    <t>16:54:21.684457</t>
  </si>
  <si>
    <t>16:41:13.307574</t>
  </si>
  <si>
    <t>16:41:13.296401</t>
  </si>
  <si>
    <t>16:41:13.285882</t>
  </si>
  <si>
    <t>16:07:29.520741</t>
  </si>
  <si>
    <t>16:07:29.509621</t>
  </si>
  <si>
    <t>16:07:29.498927</t>
  </si>
  <si>
    <t>16:07:29.489997</t>
  </si>
  <si>
    <t>16:07:29.472875</t>
  </si>
  <si>
    <t>15:54:17.213313</t>
  </si>
  <si>
    <t>15:54:17.201773</t>
  </si>
  <si>
    <t>15:54:17.191017</t>
  </si>
  <si>
    <t>15:54:17.181944</t>
  </si>
  <si>
    <t>15:26:40.684764</t>
  </si>
  <si>
    <t>15:26:40.675540</t>
  </si>
  <si>
    <t>15:20:00.743008</t>
  </si>
  <si>
    <t>15:20:00.731280</t>
  </si>
  <si>
    <t>15:20:00.721347</t>
  </si>
  <si>
    <t>15:20:00.710103</t>
  </si>
  <si>
    <t>15:20:00.699337</t>
  </si>
  <si>
    <t>15:20:00.688126</t>
  </si>
  <si>
    <t>15:20:00.677335</t>
  </si>
  <si>
    <t>15:20:00.666467</t>
  </si>
  <si>
    <t>15:20:00.656805</t>
  </si>
  <si>
    <t>15:20:00.645835</t>
  </si>
  <si>
    <t>15:20:00.636705</t>
  </si>
  <si>
    <t>14:48:00.762832</t>
  </si>
  <si>
    <t>14:46:42.052958</t>
  </si>
  <si>
    <t>14:28:00.067172</t>
  </si>
  <si>
    <t>14:28:00.057768</t>
  </si>
  <si>
    <t>14:27:11.344988</t>
  </si>
  <si>
    <t>14:27:10.504483</t>
  </si>
  <si>
    <t>14:27:07.374229</t>
  </si>
  <si>
    <t>14:25:43.379772</t>
  </si>
  <si>
    <t>13:59:59.941612</t>
  </si>
  <si>
    <t>13:59:59.931654</t>
  </si>
  <si>
    <t>13:36:35.345283</t>
  </si>
  <si>
    <t>13:36:26.564847</t>
  </si>
  <si>
    <t>13:36:26.355281</t>
  </si>
  <si>
    <t>13:36:25.570937</t>
  </si>
  <si>
    <t>13:36:25.561884</t>
  </si>
  <si>
    <t>13:27:06.424270</t>
  </si>
  <si>
    <t>13:11:32.728135</t>
  </si>
  <si>
    <t>13:11:32.719023</t>
  </si>
  <si>
    <t>13:05:00.112673</t>
  </si>
  <si>
    <t>13:05:00.102353</t>
  </si>
  <si>
    <t>13:05:00.091869</t>
  </si>
  <si>
    <t>13:05:00.081267</t>
  </si>
  <si>
    <t>13:05:00.071643</t>
  </si>
  <si>
    <t>12:55:25.412838</t>
  </si>
  <si>
    <t>12:55:25.402944</t>
  </si>
  <si>
    <t>12:55:25.393286</t>
  </si>
  <si>
    <t>12:39:02.379016</t>
  </si>
  <si>
    <t>12:39:02.367034</t>
  </si>
  <si>
    <t>12:39:02.356421</t>
  </si>
  <si>
    <t>12:39:02.345454</t>
  </si>
  <si>
    <t>12:19:30.385605</t>
  </si>
  <si>
    <t>12:18:23.345929</t>
  </si>
  <si>
    <t>11:41:04.594661</t>
  </si>
  <si>
    <t>11:40:19.602375</t>
  </si>
  <si>
    <t>11:40:19.591080</t>
  </si>
  <si>
    <t>11:40:19.580453</t>
  </si>
  <si>
    <t>11:38:19.157660</t>
  </si>
  <si>
    <t>11:31:55.775999</t>
  </si>
  <si>
    <t>11:13:43.857418</t>
  </si>
  <si>
    <t>11:06:07.724220</t>
  </si>
  <si>
    <t>10:55:33.604215</t>
  </si>
  <si>
    <t>10:52:17.364725</t>
  </si>
  <si>
    <t>10:45:10.619644</t>
  </si>
  <si>
    <t>10:40:44.666883</t>
  </si>
  <si>
    <t>10:40:34.763987</t>
  </si>
  <si>
    <t>10:40:34.754188</t>
  </si>
  <si>
    <t>10:39:36.354801</t>
  </si>
  <si>
    <t>10:36:31.747125</t>
  </si>
  <si>
    <t>10:36:31.735828</t>
  </si>
  <si>
    <t>10:36:29.035929</t>
  </si>
  <si>
    <t>10:25:32.874984</t>
  </si>
  <si>
    <t>10:03:38.201875</t>
  </si>
  <si>
    <t>09:56:02.804750</t>
  </si>
  <si>
    <t>09:54:17.274822</t>
  </si>
  <si>
    <t>09:50:28.177915</t>
  </si>
  <si>
    <t>09:48:45.524404</t>
  </si>
  <si>
    <t>09:39:22.394638</t>
  </si>
  <si>
    <t>09:39:22.384339</t>
  </si>
  <si>
    <t>09:39:22.365847</t>
  </si>
  <si>
    <t>09:39:19.745668</t>
  </si>
  <si>
    <t>09:37:56.103932</t>
  </si>
  <si>
    <t>09:37:20.212242</t>
  </si>
  <si>
    <t>09:37:19.961067</t>
  </si>
  <si>
    <t>09:37:19.949406</t>
  </si>
  <si>
    <t>09:28:16.695353</t>
  </si>
  <si>
    <t>09:28:16.686146</t>
  </si>
  <si>
    <t>09:20:45.906115</t>
  </si>
  <si>
    <t>09:20:43.904624</t>
  </si>
  <si>
    <t>14/12/2017</t>
  </si>
  <si>
    <t>17:13:42.587594</t>
  </si>
  <si>
    <t>17:10:20.949519</t>
  </si>
  <si>
    <t>16:37:59.312621</t>
  </si>
  <si>
    <t>16:30:55.689666</t>
  </si>
  <si>
    <t>16:30:55.679879</t>
  </si>
  <si>
    <t>15:55:19.786236</t>
  </si>
  <si>
    <t>15:55:19.774659</t>
  </si>
  <si>
    <t>15:55:19.758980</t>
  </si>
  <si>
    <t>15:38:32.026143</t>
  </si>
  <si>
    <t>15:38:32.013324</t>
  </si>
  <si>
    <t>15:33:26.397646</t>
  </si>
  <si>
    <t>15:33:26.386370</t>
  </si>
  <si>
    <t>15:29:56.629622</t>
  </si>
  <si>
    <t>15:20:58.083153</t>
  </si>
  <si>
    <t>15:20:58.073744</t>
  </si>
  <si>
    <t>15:20:58.064479</t>
  </si>
  <si>
    <t>15:18:54.369755</t>
  </si>
  <si>
    <t>15:14:45.762950</t>
  </si>
  <si>
    <t>15:14:45.752447</t>
  </si>
  <si>
    <t>14:57:06.463572</t>
  </si>
  <si>
    <t>14:54:46.432160</t>
  </si>
  <si>
    <t>14:54:46.419542</t>
  </si>
  <si>
    <t>14:54:46.407997</t>
  </si>
  <si>
    <t>14:54:46.396410</t>
  </si>
  <si>
    <t>14:54:46.385891</t>
  </si>
  <si>
    <t>14:54:46.374973</t>
  </si>
  <si>
    <t>14:54:46.364874</t>
  </si>
  <si>
    <t>14:44:41.821351</t>
  </si>
  <si>
    <t>14:44:41.811500</t>
  </si>
  <si>
    <t>14:44:41.799991</t>
  </si>
  <si>
    <t>14:44:41.789165</t>
  </si>
  <si>
    <t>14:44:41.778555</t>
  </si>
  <si>
    <t>14:44:41.768086</t>
  </si>
  <si>
    <t>14:44:41.757449</t>
  </si>
  <si>
    <t>14:44:41.746612</t>
  </si>
  <si>
    <t>14:44:41.735009</t>
  </si>
  <si>
    <t>14:44:41.722696</t>
  </si>
  <si>
    <t>14:44:41.712216</t>
  </si>
  <si>
    <t>14:38:45.365656</t>
  </si>
  <si>
    <t>14:18:46.901129</t>
  </si>
  <si>
    <t>14:18:46.891754</t>
  </si>
  <si>
    <t>14:18:46.878837</t>
  </si>
  <si>
    <t>14:18:46.867027</t>
  </si>
  <si>
    <t>14:18:46.856749</t>
  </si>
  <si>
    <t>14:18:46.846220</t>
  </si>
  <si>
    <t>14:18:46.835998</t>
  </si>
  <si>
    <t>14:18:46.824638</t>
  </si>
  <si>
    <t>14:18:46.813025</t>
  </si>
  <si>
    <t>14:18:46.803108</t>
  </si>
  <si>
    <t>14:09:03.315352</t>
  </si>
  <si>
    <t>14:09:03.304474</t>
  </si>
  <si>
    <t>14:09:03.294296</t>
  </si>
  <si>
    <t>14:09:03.283592</t>
  </si>
  <si>
    <t>14:09:03.272794</t>
  </si>
  <si>
    <t>14:08:53.552915</t>
  </si>
  <si>
    <t>14:08:53.540799</t>
  </si>
  <si>
    <t>13:59:38.495724</t>
  </si>
  <si>
    <t>13:59:38.485066</t>
  </si>
  <si>
    <t>13:59:38.475313</t>
  </si>
  <si>
    <t>13:59:38.465479</t>
  </si>
  <si>
    <t>13:59:38.455419</t>
  </si>
  <si>
    <t>13:57:46.741597</t>
  </si>
  <si>
    <t>13:57:46.067890</t>
  </si>
  <si>
    <t>13:55:15.731666</t>
  </si>
  <si>
    <t>13:53:48.065735</t>
  </si>
  <si>
    <t>13:42:54.325007</t>
  </si>
  <si>
    <t>13:30:34.166549</t>
  </si>
  <si>
    <t>13:30:34.153254</t>
  </si>
  <si>
    <t>13:30:34.141775</t>
  </si>
  <si>
    <t>13:30:34.131827</t>
  </si>
  <si>
    <t>13:30:34.119697</t>
  </si>
  <si>
    <t>13:30:34.107693</t>
  </si>
  <si>
    <t>13:21:06.845789</t>
  </si>
  <si>
    <t>13:21:06.834569</t>
  </si>
  <si>
    <t>13:21:06.824125</t>
  </si>
  <si>
    <t>13:21:06.814559</t>
  </si>
  <si>
    <t>13:21:06.803299</t>
  </si>
  <si>
    <t>13:21:06.792568</t>
  </si>
  <si>
    <t>13:21:06.782817</t>
  </si>
  <si>
    <t>13:21:06.774143</t>
  </si>
  <si>
    <t>13:12:22.439575</t>
  </si>
  <si>
    <t>13:12:22.428862</t>
  </si>
  <si>
    <t>13:03:53.466490</t>
  </si>
  <si>
    <t>12:46:32.519163</t>
  </si>
  <si>
    <t>12:46:32.509289</t>
  </si>
  <si>
    <t>12:46:32.499343</t>
  </si>
  <si>
    <t>12:10:48.794637</t>
  </si>
  <si>
    <t>12:10:48.782709</t>
  </si>
  <si>
    <t>12:10:48.772674</t>
  </si>
  <si>
    <t>11:46:48.060376</t>
  </si>
  <si>
    <t>11:46:48.049995</t>
  </si>
  <si>
    <t>11:41:23.236828</t>
  </si>
  <si>
    <t>11:06:09.403716</t>
  </si>
  <si>
    <t>11:06:09.392825</t>
  </si>
  <si>
    <t>11:05:12.637451</t>
  </si>
  <si>
    <t>11:05:12.627795</t>
  </si>
  <si>
    <t>10:24:52.986579</t>
  </si>
  <si>
    <t>10:18:45.513678</t>
  </si>
  <si>
    <t>10:18:45.502431</t>
  </si>
  <si>
    <t>10:18:45.493051</t>
  </si>
  <si>
    <t>10:17:33.990854</t>
  </si>
  <si>
    <t>10:16:40.138094</t>
  </si>
  <si>
    <t>10:15:02.036109</t>
  </si>
  <si>
    <t>10:09:45.235156</t>
  </si>
  <si>
    <t>10:09:30.933725</t>
  </si>
  <si>
    <t>10:06:13.299166</t>
  </si>
  <si>
    <t>10:05:53.402835</t>
  </si>
  <si>
    <t>09:14:55.544458</t>
  </si>
  <si>
    <t>09:09:38.946199</t>
  </si>
  <si>
    <t>09:09:38.936603</t>
  </si>
  <si>
    <t>09:09:38.927314</t>
  </si>
  <si>
    <t>09:08:21.657809</t>
  </si>
  <si>
    <t>09:06:52.785058</t>
  </si>
  <si>
    <t>15/12/2017</t>
  </si>
  <si>
    <t>17:16:26.750715</t>
  </si>
  <si>
    <t>17:15:47.358490</t>
  </si>
  <si>
    <t>17:15:43.934502</t>
  </si>
  <si>
    <t>17:15:40.383322</t>
  </si>
  <si>
    <t>17:15:40.080176</t>
  </si>
  <si>
    <t>17:15:39.857149</t>
  </si>
  <si>
    <t>17:15:39.842544</t>
  </si>
  <si>
    <t>17:15:39.825111</t>
  </si>
  <si>
    <t>17:09:34.324701</t>
  </si>
  <si>
    <t>17:09:34.309502</t>
  </si>
  <si>
    <t>17:09:07.937804</t>
  </si>
  <si>
    <t>17:09:00.074075</t>
  </si>
  <si>
    <t>17:08:33.093036</t>
  </si>
  <si>
    <t>17:08:33.080414</t>
  </si>
  <si>
    <t>17:08:31.299338</t>
  </si>
  <si>
    <t>17:08:26.320730</t>
  </si>
  <si>
    <t>17:08:26.306269</t>
  </si>
  <si>
    <t>17:08:26.292903</t>
  </si>
  <si>
    <t>17:08:25.134790</t>
  </si>
  <si>
    <t>17:08:25.121745</t>
  </si>
  <si>
    <t>17:08:25.109682</t>
  </si>
  <si>
    <t>17:07:42.093904</t>
  </si>
  <si>
    <t>17:07:42.081391</t>
  </si>
  <si>
    <t>17:06:42.180602</t>
  </si>
  <si>
    <t>17:06:42.167877</t>
  </si>
  <si>
    <t>17:06:42.155442</t>
  </si>
  <si>
    <t>16:39:34.280643</t>
  </si>
  <si>
    <t>16:32:22.354842</t>
  </si>
  <si>
    <t>16:32:22.343868</t>
  </si>
  <si>
    <t>16:32:22.332298</t>
  </si>
  <si>
    <t>16:32:22.321315</t>
  </si>
  <si>
    <t>16:32:22.310484</t>
  </si>
  <si>
    <t>15:54:39.255532</t>
  </si>
  <si>
    <t>15:54:39.246654</t>
  </si>
  <si>
    <t>15:54:39.237521</t>
  </si>
  <si>
    <t>15:46:21.112052</t>
  </si>
  <si>
    <t>15:18:52.413418</t>
  </si>
  <si>
    <t>15:18:31.325121</t>
  </si>
  <si>
    <t>15:15:02.169640</t>
  </si>
  <si>
    <t>15:15:02.158466</t>
  </si>
  <si>
    <t>15:15:02.147609</t>
  </si>
  <si>
    <t>15:15:02.137761</t>
  </si>
  <si>
    <t>15:01:21.101342</t>
  </si>
  <si>
    <t>15:01:21.090851</t>
  </si>
  <si>
    <t>15:01:21.080393</t>
  </si>
  <si>
    <t>15:01:21.070287</t>
  </si>
  <si>
    <t>15:01:21.060958</t>
  </si>
  <si>
    <t>14:51:28.324299</t>
  </si>
  <si>
    <t>14:51:28.313986</t>
  </si>
  <si>
    <t>14:51:22.322889</t>
  </si>
  <si>
    <t>14:51:22.309703</t>
  </si>
  <si>
    <t>14:51:22.299355</t>
  </si>
  <si>
    <t>14:43:43.629432</t>
  </si>
  <si>
    <t>14:43:43.618232</t>
  </si>
  <si>
    <t>14:43:43.607405</t>
  </si>
  <si>
    <t>14:43:43.595832</t>
  </si>
  <si>
    <t>14:43:43.585952</t>
  </si>
  <si>
    <t>14:35:12.249558</t>
  </si>
  <si>
    <t>14:33:56.602447</t>
  </si>
  <si>
    <t>14:30:31.566673</t>
  </si>
  <si>
    <t>14:29:32.207092</t>
  </si>
  <si>
    <t>14:29:21.890069</t>
  </si>
  <si>
    <t>14:29:21.880870</t>
  </si>
  <si>
    <t>14:29:21.872153</t>
  </si>
  <si>
    <t>14:21:09.965361</t>
  </si>
  <si>
    <t>14:21:09.953836</t>
  </si>
  <si>
    <t>14:21:09.943546</t>
  </si>
  <si>
    <t>14:21:09.934662</t>
  </si>
  <si>
    <t>14:13:13.774906</t>
  </si>
  <si>
    <t>14:13:08.013477</t>
  </si>
  <si>
    <t>14:12:47.796296</t>
  </si>
  <si>
    <t>14:08:53.415235</t>
  </si>
  <si>
    <t>14:08:45.232937</t>
  </si>
  <si>
    <t>14:08:22.161525</t>
  </si>
  <si>
    <t>14:08:22.150079</t>
  </si>
  <si>
    <t>14:08:13.040178</t>
  </si>
  <si>
    <t>14:08:13.029824</t>
  </si>
  <si>
    <t>14:04:12.682198</t>
  </si>
  <si>
    <t>13:56:21.768423</t>
  </si>
  <si>
    <t>13:47:01.574857</t>
  </si>
  <si>
    <t>13:34:50.176744</t>
  </si>
  <si>
    <t>13:34:46.062038</t>
  </si>
  <si>
    <t>13:34:46.052205</t>
  </si>
  <si>
    <t>13:33:43.015930</t>
  </si>
  <si>
    <t>13:32:23.692013</t>
  </si>
  <si>
    <t>13:32:23.681517</t>
  </si>
  <si>
    <t>13:32:23.671586</t>
  </si>
  <si>
    <t>13:32:23.660087</t>
  </si>
  <si>
    <t>13:32:23.650144</t>
  </si>
  <si>
    <t>13:32:23.639082</t>
  </si>
  <si>
    <t>13:32:23.629063</t>
  </si>
  <si>
    <t>13:32:23.618938</t>
  </si>
  <si>
    <t>13:07:33.845726</t>
  </si>
  <si>
    <t>13:07:33.831216</t>
  </si>
  <si>
    <t>13:07:33.820396</t>
  </si>
  <si>
    <t>13:07:33.809377</t>
  </si>
  <si>
    <t>13:07:33.799775</t>
  </si>
  <si>
    <t>13:04:23.403050</t>
  </si>
  <si>
    <t>13:04:20.397883</t>
  </si>
  <si>
    <t>13:03:20.104492</t>
  </si>
  <si>
    <t>13:03:20.094184</t>
  </si>
  <si>
    <t>13:03:13.208760</t>
  </si>
  <si>
    <t>13:03:13.198216</t>
  </si>
  <si>
    <t>12:56:27.093413</t>
  </si>
  <si>
    <t>12:37:34.386952</t>
  </si>
  <si>
    <t>12:37:34.377485</t>
  </si>
  <si>
    <t>12:11:38.148757</t>
  </si>
  <si>
    <t>12:11:38.137617</t>
  </si>
  <si>
    <t>12:11:38.128468</t>
  </si>
  <si>
    <t>11:44:29.377118</t>
  </si>
  <si>
    <t>11:44:29.367602</t>
  </si>
  <si>
    <t>11:44:29.358304</t>
  </si>
  <si>
    <t>11:44:16.414320</t>
  </si>
  <si>
    <t>11:38:13.697161</t>
  </si>
  <si>
    <t>11:38:13.684116</t>
  </si>
  <si>
    <t>11:38:13.672276</t>
  </si>
  <si>
    <t>11:38:13.660499</t>
  </si>
  <si>
    <t>11:35:00.140198</t>
  </si>
  <si>
    <t>11:30:58.482795</t>
  </si>
  <si>
    <t>11:30:54.485364</t>
  </si>
  <si>
    <t>11:30:54.472248</t>
  </si>
  <si>
    <t>11:30:54.459401</t>
  </si>
  <si>
    <t>11:18:30.554730</t>
  </si>
  <si>
    <t>11:12:13.810370</t>
  </si>
  <si>
    <t>11:10:12.457327</t>
  </si>
  <si>
    <t>10:54:23.975081</t>
  </si>
  <si>
    <t>10:54:07.415159</t>
  </si>
  <si>
    <t>10:49:01.547808</t>
  </si>
  <si>
    <t>10:43:51.341612</t>
  </si>
  <si>
    <t>10:43:51.328431</t>
  </si>
  <si>
    <t>10:43:51.315895</t>
  </si>
  <si>
    <t>10:43:51.304912</t>
  </si>
  <si>
    <t>10:43:44.641312</t>
  </si>
  <si>
    <t>10:43:44.631732</t>
  </si>
  <si>
    <t>10:39:28.452621</t>
  </si>
  <si>
    <t>10:36:00.381425</t>
  </si>
  <si>
    <t>10:28:43.093959</t>
  </si>
  <si>
    <t>10:28:43.084543</t>
  </si>
  <si>
    <t>10:20:25.672304</t>
  </si>
  <si>
    <t>10:20:25.663529</t>
  </si>
  <si>
    <t>10:16:21.145650</t>
  </si>
  <si>
    <t>10:10:41.135804</t>
  </si>
  <si>
    <t>10:10:41.125173</t>
  </si>
  <si>
    <t>10:09:44.665184</t>
  </si>
  <si>
    <t>09:35:43.447644</t>
  </si>
  <si>
    <t>09:16:00.071965</t>
  </si>
  <si>
    <t>09:14:02.078081</t>
  </si>
  <si>
    <t>09:07:41.066089</t>
  </si>
  <si>
    <t>09:07:41.054464</t>
  </si>
  <si>
    <t>09:07:41.042683</t>
  </si>
  <si>
    <t>09:07:41.030176</t>
  </si>
  <si>
    <t>09:07:41.019765</t>
  </si>
  <si>
    <t>09:05:31.802667</t>
  </si>
  <si>
    <t>09:05:31.792132</t>
  </si>
  <si>
    <t>09:05:31.783026</t>
  </si>
  <si>
    <t>09:04:02.140426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</si>
</sst>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0" fontId="30" fillId="7" borderId="0" xfId="31" applyFont="1" applyFill="1" applyBorder="1" applyAlignment="1">
      <alignment horizontal="center"/>
    </xf>
    <xf numFmtId="166" fontId="30" fillId="7" borderId="0" xfId="31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D29" sqref="D29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59"/>
      <c r="C1" s="59"/>
      <c r="D1" s="59"/>
      <c r="E1" s="59"/>
    </row>
    <row r="2" spans="1:136" s="20" customFormat="1" x14ac:dyDescent="0.2">
      <c r="B2" s="41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1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6" t="s">
        <v>22</v>
      </c>
      <c r="D4" s="7" t="s">
        <v>9</v>
      </c>
      <c r="E4" s="8">
        <v>44209042</v>
      </c>
      <c r="F4" s="42"/>
      <c r="G4" s="42"/>
      <c r="H4" s="42"/>
      <c r="I4" s="42"/>
      <c r="J4" s="42"/>
      <c r="K4" s="42"/>
      <c r="L4" s="42"/>
      <c r="M4" s="42"/>
      <c r="N4" s="42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5" t="s">
        <v>47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0" t="s">
        <v>11</v>
      </c>
      <c r="C6" s="25">
        <f>SUM(C10:C28)</f>
        <v>991357</v>
      </c>
      <c r="D6" s="26">
        <f>ROUND(E6/C6,4)</f>
        <v>35.420900000000003</v>
      </c>
      <c r="E6" s="27">
        <f>SUM(E10:E28)</f>
        <v>35114739.360000007</v>
      </c>
      <c r="F6" s="43"/>
      <c r="G6" s="43"/>
      <c r="H6" s="43"/>
      <c r="I6" s="43"/>
      <c r="J6" s="43"/>
      <c r="K6" s="43"/>
      <c r="L6" s="43"/>
      <c r="M6" s="43"/>
      <c r="N6" s="43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1" t="s">
        <v>8</v>
      </c>
      <c r="C7" s="10">
        <f>C6/E4</f>
        <v>2.2424304059789398E-2</v>
      </c>
      <c r="E7" s="11"/>
      <c r="F7" s="44"/>
      <c r="G7" s="44"/>
      <c r="H7" s="44"/>
      <c r="I7" s="44"/>
      <c r="J7" s="44"/>
      <c r="K7" s="44"/>
      <c r="L7" s="44"/>
      <c r="M7" s="44"/>
      <c r="N7" s="4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4"/>
      <c r="G8" s="44"/>
      <c r="H8" s="44"/>
      <c r="I8" s="44"/>
      <c r="J8" s="44"/>
      <c r="K8" s="44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4" t="s">
        <v>12</v>
      </c>
      <c r="C9" s="32" t="s">
        <v>30</v>
      </c>
      <c r="D9" s="32" t="s">
        <v>31</v>
      </c>
      <c r="E9" s="32" t="s">
        <v>32</v>
      </c>
      <c r="F9" s="33" t="s">
        <v>33</v>
      </c>
      <c r="G9" s="45"/>
      <c r="H9" s="45"/>
      <c r="I9" s="45"/>
      <c r="J9" s="45"/>
      <c r="K9" s="45"/>
      <c r="L9" s="45"/>
      <c r="M9" s="45"/>
      <c r="N9" s="45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7"/>
      <c r="G10" s="46"/>
      <c r="H10" s="46"/>
      <c r="I10" s="46"/>
      <c r="J10" s="46"/>
      <c r="K10" s="46"/>
      <c r="L10" s="46"/>
      <c r="M10" s="46"/>
      <c r="N10" s="46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7"/>
      <c r="G11" s="46"/>
      <c r="H11" s="46"/>
      <c r="I11" s="46"/>
      <c r="J11" s="46"/>
      <c r="K11" s="46"/>
      <c r="L11" s="46"/>
      <c r="M11" s="46"/>
      <c r="N11" s="46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7"/>
      <c r="G12" s="46"/>
      <c r="H12" s="46"/>
      <c r="I12" s="46"/>
      <c r="J12" s="46"/>
      <c r="K12" s="46"/>
      <c r="L12" s="46"/>
      <c r="M12" s="46"/>
      <c r="N12" s="46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7"/>
      <c r="G13" s="46"/>
      <c r="H13" s="46"/>
      <c r="I13" s="46"/>
      <c r="J13" s="46"/>
      <c r="K13" s="46"/>
      <c r="L13" s="46"/>
      <c r="M13" s="46"/>
      <c r="N13" s="46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7"/>
      <c r="G14" s="46"/>
      <c r="H14" s="46"/>
      <c r="I14" s="46"/>
      <c r="J14" s="46"/>
      <c r="K14" s="46"/>
      <c r="L14" s="46"/>
      <c r="M14" s="46"/>
      <c r="N14" s="46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7"/>
      <c r="G15" s="46"/>
      <c r="H15" s="46"/>
      <c r="I15" s="46"/>
      <c r="J15" s="46"/>
      <c r="K15" s="46"/>
      <c r="L15" s="46"/>
      <c r="M15" s="46"/>
      <c r="N15" s="46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7"/>
      <c r="G16" s="46"/>
      <c r="H16" s="46"/>
      <c r="I16" s="46"/>
      <c r="J16" s="46"/>
      <c r="K16" s="46"/>
      <c r="L16" s="46"/>
      <c r="M16" s="46"/>
      <c r="N16" s="46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7"/>
      <c r="G17" s="46"/>
      <c r="H17" s="46"/>
      <c r="I17" s="46"/>
      <c r="J17" s="46"/>
      <c r="K17" s="46"/>
      <c r="L17" s="46"/>
      <c r="M17" s="46"/>
      <c r="N17" s="46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7"/>
      <c r="G18" s="46"/>
      <c r="H18" s="46"/>
      <c r="I18" s="46"/>
      <c r="J18" s="46"/>
      <c r="K18" s="46"/>
      <c r="L18" s="46"/>
      <c r="M18" s="46"/>
      <c r="N18" s="46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7"/>
      <c r="G19" s="46"/>
      <c r="H19" s="46"/>
      <c r="I19" s="46"/>
      <c r="J19" s="46"/>
      <c r="K19" s="46"/>
      <c r="L19" s="46"/>
      <c r="M19" s="46"/>
      <c r="N19" s="46"/>
      <c r="EC19" s="13"/>
      <c r="ED19" s="13"/>
      <c r="EE19" s="13"/>
      <c r="EF19" s="13"/>
    </row>
    <row r="20" spans="2:136" x14ac:dyDescent="0.2">
      <c r="B20" s="24" t="s">
        <v>43</v>
      </c>
      <c r="C20" s="16">
        <v>63736</v>
      </c>
      <c r="D20" s="21">
        <v>36.7759</v>
      </c>
      <c r="E20" s="18">
        <v>2343950.08</v>
      </c>
      <c r="F20" s="67"/>
      <c r="G20" s="46"/>
      <c r="H20" s="46"/>
      <c r="I20" s="46"/>
      <c r="J20" s="46"/>
      <c r="K20" s="46"/>
      <c r="L20" s="46"/>
      <c r="M20" s="46"/>
      <c r="N20" s="46"/>
      <c r="EC20" s="13"/>
      <c r="ED20" s="13"/>
      <c r="EE20" s="13"/>
      <c r="EF20" s="13"/>
    </row>
    <row r="21" spans="2:136" x14ac:dyDescent="0.2">
      <c r="B21" s="24" t="s">
        <v>44</v>
      </c>
      <c r="C21" s="16">
        <v>60848</v>
      </c>
      <c r="D21" s="21">
        <v>37.305300000000003</v>
      </c>
      <c r="E21" s="18">
        <v>2269949.98</v>
      </c>
      <c r="F21" s="67"/>
      <c r="G21" s="46"/>
      <c r="H21" s="46"/>
      <c r="I21" s="46"/>
      <c r="J21" s="46"/>
      <c r="K21" s="46"/>
      <c r="L21" s="46"/>
      <c r="M21" s="46"/>
      <c r="N21" s="46"/>
      <c r="EC21" s="13"/>
      <c r="ED21" s="13"/>
      <c r="EE21" s="13"/>
      <c r="EF21" s="13"/>
    </row>
    <row r="22" spans="2:136" x14ac:dyDescent="0.2">
      <c r="B22" s="24" t="s">
        <v>45</v>
      </c>
      <c r="C22" s="16">
        <v>61598</v>
      </c>
      <c r="D22" s="21">
        <v>36.851599999999998</v>
      </c>
      <c r="E22" s="18">
        <v>2269985.09</v>
      </c>
      <c r="F22" s="67"/>
      <c r="G22" s="46"/>
      <c r="H22" s="46"/>
      <c r="I22" s="46"/>
      <c r="J22" s="46"/>
      <c r="K22" s="46"/>
      <c r="L22" s="46"/>
      <c r="M22" s="46"/>
      <c r="N22" s="46"/>
      <c r="EC22" s="13"/>
      <c r="ED22" s="13"/>
      <c r="EE22" s="13"/>
      <c r="EF22" s="13"/>
    </row>
    <row r="23" spans="2:136" x14ac:dyDescent="0.2">
      <c r="B23" s="24" t="s">
        <v>46</v>
      </c>
      <c r="C23" s="16">
        <v>60393</v>
      </c>
      <c r="D23" s="21">
        <v>37.585299999999997</v>
      </c>
      <c r="E23" s="18">
        <v>2269886.6900000004</v>
      </c>
      <c r="F23" s="67"/>
      <c r="G23" s="46"/>
      <c r="H23" s="46"/>
      <c r="I23" s="46"/>
      <c r="J23" s="46"/>
      <c r="K23" s="46"/>
      <c r="L23" s="46"/>
      <c r="M23" s="46"/>
      <c r="N23" s="46"/>
      <c r="EC23" s="13"/>
      <c r="ED23" s="13"/>
      <c r="EE23" s="13"/>
      <c r="EF23" s="13"/>
    </row>
    <row r="24" spans="2:136" x14ac:dyDescent="0.2">
      <c r="B24" s="24" t="s">
        <v>48</v>
      </c>
      <c r="C24" s="16">
        <f>'Daily per week'!$C$13</f>
        <v>59557</v>
      </c>
      <c r="D24" s="21">
        <f>'Daily per week'!$D$13</f>
        <v>38.112400000000001</v>
      </c>
      <c r="E24" s="18">
        <f>'Daily per week'!$E$13</f>
        <v>2269857.6800000002</v>
      </c>
      <c r="F24" s="67" t="s">
        <v>36</v>
      </c>
      <c r="G24" s="46"/>
      <c r="H24" s="46"/>
      <c r="I24" s="46"/>
      <c r="J24" s="46"/>
      <c r="K24" s="46"/>
      <c r="L24" s="46"/>
      <c r="M24" s="46"/>
      <c r="N24" s="46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6"/>
      <c r="H25" s="46"/>
      <c r="I25" s="46"/>
      <c r="J25" s="46"/>
      <c r="K25" s="46"/>
      <c r="L25" s="46"/>
      <c r="M25" s="46"/>
      <c r="N25" s="46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6"/>
      <c r="H26" s="46"/>
      <c r="I26" s="46"/>
      <c r="J26" s="46"/>
      <c r="K26" s="46"/>
      <c r="L26" s="46"/>
      <c r="M26" s="46"/>
      <c r="N26" s="46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6"/>
      <c r="H27" s="46"/>
      <c r="I27" s="46"/>
      <c r="J27" s="46"/>
      <c r="K27" s="46"/>
      <c r="L27" s="46"/>
      <c r="M27" s="46"/>
      <c r="N27" s="46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6"/>
      <c r="H28" s="46"/>
      <c r="I28" s="46"/>
      <c r="J28" s="46"/>
      <c r="K28" s="46"/>
      <c r="L28" s="46"/>
      <c r="M28" s="46"/>
      <c r="N28" s="46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4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2" sqref="E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8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1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1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1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5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43080</v>
      </c>
      <c r="C8" s="16">
        <v>12085</v>
      </c>
      <c r="D8" s="17">
        <v>37.564100000000003</v>
      </c>
      <c r="E8" s="23">
        <f>ROUND(C8*D8,2)</f>
        <v>453962.15</v>
      </c>
      <c r="F8" s="22">
        <f>C8/$E$2</f>
        <v>2.733603682251246E-4</v>
      </c>
      <c r="G8" s="87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43081</v>
      </c>
      <c r="C9" s="16">
        <v>11901</v>
      </c>
      <c r="D9" s="17">
        <v>38.141500000000001</v>
      </c>
      <c r="E9" s="23">
        <f t="shared" ref="E9:E12" si="0">ROUND(C9*D9,2)</f>
        <v>453921.99</v>
      </c>
      <c r="F9" s="22">
        <f>C9/$E$2</f>
        <v>2.6919832372753068E-4</v>
      </c>
      <c r="G9" s="87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43082</v>
      </c>
      <c r="C10" s="16">
        <v>11907</v>
      </c>
      <c r="D10" s="17">
        <v>38.128500000000003</v>
      </c>
      <c r="E10" s="23">
        <f t="shared" ref="E10" si="1">ROUND(C10*D10,2)</f>
        <v>453996.05</v>
      </c>
      <c r="F10" s="22">
        <f>C10/$E$2</f>
        <v>2.6933404256984352E-4</v>
      </c>
      <c r="G10" s="87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43083</v>
      </c>
      <c r="C11" s="16">
        <v>11849</v>
      </c>
      <c r="D11" s="17">
        <v>38.313699999999997</v>
      </c>
      <c r="E11" s="23">
        <f t="shared" si="0"/>
        <v>453979.03</v>
      </c>
      <c r="F11" s="22">
        <f>C11/$E$2</f>
        <v>2.6802209376081934E-4</v>
      </c>
      <c r="G11" s="87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43084</v>
      </c>
      <c r="C12" s="16">
        <v>11815</v>
      </c>
      <c r="D12" s="17">
        <v>38.425600000000003</v>
      </c>
      <c r="E12" s="23">
        <f t="shared" si="0"/>
        <v>453998.46</v>
      </c>
      <c r="F12" s="22">
        <f t="shared" ref="F12" si="2">C12/$E$2</f>
        <v>2.6725302032104656E-4</v>
      </c>
      <c r="G12" s="87" t="s">
        <v>36</v>
      </c>
    </row>
    <row r="13" spans="1:125" x14ac:dyDescent="0.2">
      <c r="B13" s="60" t="s">
        <v>11</v>
      </c>
      <c r="C13" s="47">
        <f>SUM(C8:C12)</f>
        <v>59557</v>
      </c>
      <c r="D13" s="48">
        <f>ROUND(E13/C13,4)</f>
        <v>38.112400000000001</v>
      </c>
      <c r="E13" s="49">
        <f>SUM(E8:E12)</f>
        <v>2269857.6800000002</v>
      </c>
      <c r="F13" s="50">
        <f>C13/E2</f>
        <v>1.3471678486043648E-3</v>
      </c>
      <c r="G13" s="50"/>
    </row>
    <row r="14" spans="1:125" x14ac:dyDescent="0.2">
      <c r="B14" s="36"/>
      <c r="C14" s="37"/>
      <c r="D14" s="38"/>
      <c r="E14" s="39"/>
      <c r="F14" s="40"/>
    </row>
    <row r="15" spans="1:125" x14ac:dyDescent="0.2">
      <c r="B15" s="36"/>
      <c r="C15" s="37"/>
      <c r="D15" s="38"/>
      <c r="E15" s="39"/>
      <c r="F15" s="40"/>
    </row>
    <row r="16" spans="1:125" x14ac:dyDescent="0.2">
      <c r="B16" s="36"/>
      <c r="C16" s="37"/>
      <c r="D16" s="38"/>
      <c r="E16" s="39"/>
      <c r="F16" s="40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6"/>
      <c r="C17" s="37"/>
      <c r="D17" s="38"/>
      <c r="E17" s="39"/>
      <c r="F17" s="40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6"/>
      <c r="C18" s="37"/>
      <c r="D18" s="38"/>
      <c r="E18" s="39"/>
      <c r="F18" s="40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6"/>
      <c r="C19" s="37"/>
      <c r="D19" s="38"/>
      <c r="E19" s="39"/>
      <c r="F19" s="40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6"/>
      <c r="C20" s="37"/>
      <c r="D20" s="38"/>
      <c r="E20" s="39"/>
      <c r="F20" s="40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6"/>
      <c r="C21" s="37"/>
      <c r="D21" s="38"/>
      <c r="E21" s="39"/>
      <c r="F21" s="40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6"/>
      <c r="C22" s="37"/>
      <c r="D22" s="38"/>
      <c r="E22" s="39"/>
      <c r="F22" s="40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6"/>
      <c r="C23" s="37"/>
      <c r="D23" s="38"/>
      <c r="E23" s="39"/>
      <c r="F23" s="40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6"/>
      <c r="C24" s="37"/>
      <c r="D24" s="38"/>
      <c r="E24" s="39"/>
      <c r="F24" s="40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6"/>
      <c r="C25" s="37"/>
      <c r="D25" s="38"/>
      <c r="E25" s="39"/>
      <c r="F25" s="40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6"/>
      <c r="C26" s="37"/>
      <c r="D26" s="38"/>
      <c r="E26" s="39"/>
      <c r="F26" s="40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6"/>
      <c r="C27" s="37"/>
      <c r="D27" s="38"/>
      <c r="E27" s="39"/>
      <c r="F27" s="40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6"/>
      <c r="C28" s="37"/>
      <c r="D28" s="38"/>
      <c r="E28" s="39"/>
      <c r="F28" s="40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6"/>
      <c r="C29" s="37"/>
      <c r="D29" s="38"/>
      <c r="E29" s="39"/>
      <c r="F29" s="40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6"/>
      <c r="C30" s="37"/>
      <c r="D30" s="38"/>
      <c r="E30" s="39"/>
      <c r="F30" s="40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6"/>
      <c r="C31" s="37"/>
      <c r="D31" s="38"/>
      <c r="E31" s="39"/>
      <c r="F31" s="40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6"/>
      <c r="C32" s="37"/>
      <c r="D32" s="38"/>
      <c r="E32" s="39"/>
      <c r="F32" s="40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6"/>
      <c r="C33" s="37"/>
      <c r="D33" s="38"/>
      <c r="E33" s="39"/>
      <c r="F33" s="40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6"/>
      <c r="C34" s="37"/>
      <c r="D34" s="38"/>
      <c r="E34" s="39"/>
      <c r="F34" s="40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6"/>
      <c r="C35" s="37"/>
      <c r="D35" s="38"/>
      <c r="E35" s="39"/>
      <c r="F35" s="40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6"/>
      <c r="C36" s="37"/>
      <c r="D36" s="38"/>
      <c r="E36" s="39"/>
      <c r="F36" s="40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6"/>
      <c r="C37" s="37"/>
      <c r="D37" s="38"/>
      <c r="E37" s="39"/>
      <c r="F37" s="40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6"/>
      <c r="C38" s="37"/>
      <c r="D38" s="38"/>
      <c r="E38" s="39"/>
      <c r="F38" s="40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6"/>
      <c r="C39" s="37"/>
      <c r="D39" s="38"/>
      <c r="E39" s="39"/>
      <c r="F39" s="40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6"/>
      <c r="C40" s="37"/>
      <c r="D40" s="38"/>
      <c r="E40" s="39"/>
      <c r="F40" s="40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6"/>
      <c r="C41" s="37"/>
      <c r="D41" s="38"/>
      <c r="E41" s="39"/>
      <c r="F41" s="40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6"/>
      <c r="C42" s="37"/>
      <c r="D42" s="38"/>
      <c r="E42" s="39"/>
      <c r="F42" s="40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6"/>
      <c r="C43" s="37"/>
      <c r="D43" s="38"/>
      <c r="E43" s="39"/>
      <c r="F43" s="40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6"/>
      <c r="C44" s="37"/>
      <c r="D44" s="38"/>
      <c r="E44" s="39"/>
      <c r="F44" s="40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6"/>
      <c r="C45" s="37"/>
      <c r="D45" s="38"/>
      <c r="E45" s="39"/>
      <c r="F45" s="40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6"/>
      <c r="C46" s="37"/>
      <c r="D46" s="38"/>
      <c r="E46" s="39"/>
      <c r="F46" s="40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6"/>
      <c r="C47" s="37"/>
      <c r="D47" s="38"/>
      <c r="E47" s="39"/>
      <c r="F47" s="40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6"/>
      <c r="C48" s="37"/>
      <c r="D48" s="38"/>
      <c r="E48" s="39"/>
      <c r="F48" s="40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6"/>
      <c r="C49" s="37"/>
      <c r="D49" s="38"/>
      <c r="E49" s="39"/>
      <c r="F49" s="40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6"/>
      <c r="C50" s="37"/>
      <c r="D50" s="38"/>
      <c r="E50" s="39"/>
      <c r="F50" s="40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6"/>
      <c r="C51" s="37"/>
      <c r="D51" s="38"/>
      <c r="E51" s="39"/>
      <c r="F51" s="40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6"/>
      <c r="C52" s="37"/>
      <c r="D52" s="38"/>
      <c r="E52" s="39"/>
      <c r="F52" s="40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6"/>
      <c r="C53" s="37"/>
      <c r="D53" s="38"/>
      <c r="E53" s="39"/>
      <c r="F53" s="40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6"/>
      <c r="C54" s="37"/>
      <c r="D54" s="38"/>
      <c r="E54" s="39"/>
      <c r="F54" s="40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6"/>
      <c r="C55" s="37"/>
      <c r="D55" s="38"/>
      <c r="E55" s="39"/>
      <c r="F55" s="40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6"/>
      <c r="C56" s="37"/>
      <c r="D56" s="38"/>
      <c r="E56" s="39"/>
      <c r="F56" s="40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6"/>
      <c r="C57" s="37"/>
      <c r="D57" s="38"/>
      <c r="E57" s="39"/>
      <c r="F57" s="40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6"/>
      <c r="C58" s="37"/>
      <c r="D58" s="38"/>
      <c r="E58" s="39"/>
      <c r="F58" s="40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6"/>
      <c r="C59" s="37"/>
      <c r="D59" s="38"/>
      <c r="E59" s="39"/>
      <c r="F59" s="40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6"/>
      <c r="C60" s="37"/>
      <c r="D60" s="38"/>
      <c r="E60" s="39"/>
      <c r="F60" s="40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6"/>
      <c r="C61" s="37"/>
      <c r="D61" s="38"/>
      <c r="E61" s="39"/>
      <c r="F61" s="40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6"/>
      <c r="C62" s="37"/>
      <c r="D62" s="38"/>
      <c r="E62" s="39"/>
      <c r="F62" s="40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6"/>
      <c r="C63" s="37"/>
      <c r="D63" s="38"/>
      <c r="E63" s="39"/>
      <c r="F63" s="40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6"/>
      <c r="C64" s="37"/>
      <c r="D64" s="38"/>
      <c r="E64" s="39"/>
      <c r="F64" s="40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6"/>
      <c r="C65" s="37"/>
      <c r="D65" s="38"/>
      <c r="E65" s="39"/>
      <c r="F65" s="40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6"/>
      <c r="C66" s="37"/>
      <c r="D66" s="38"/>
      <c r="E66" s="39"/>
      <c r="F66" s="40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6"/>
      <c r="C67" s="37"/>
      <c r="D67" s="38"/>
      <c r="E67" s="39"/>
      <c r="F67" s="40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6"/>
      <c r="C68" s="37"/>
      <c r="D68" s="38"/>
      <c r="E68" s="39"/>
      <c r="F68" s="40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6"/>
      <c r="C69" s="37"/>
      <c r="D69" s="38"/>
      <c r="E69" s="39"/>
      <c r="F69" s="40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6"/>
      <c r="C70" s="37"/>
      <c r="D70" s="38"/>
      <c r="E70" s="39"/>
      <c r="F70" s="40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6"/>
      <c r="C71" s="37"/>
      <c r="D71" s="38"/>
      <c r="E71" s="39"/>
      <c r="F71" s="40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6"/>
      <c r="C72" s="37"/>
      <c r="D72" s="38"/>
      <c r="E72" s="39"/>
      <c r="F72" s="40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6"/>
      <c r="C73" s="37"/>
      <c r="D73" s="38"/>
      <c r="E73" s="39"/>
      <c r="F73" s="40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6"/>
      <c r="C74" s="37"/>
      <c r="D74" s="38"/>
      <c r="E74" s="39"/>
      <c r="F74" s="40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6"/>
      <c r="C75" s="37"/>
      <c r="D75" s="38"/>
      <c r="E75" s="39"/>
      <c r="F75" s="40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6"/>
      <c r="C76" s="37"/>
      <c r="D76" s="38"/>
      <c r="E76" s="39"/>
      <c r="F76" s="40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6"/>
      <c r="C77" s="37"/>
      <c r="D77" s="38"/>
      <c r="E77" s="39"/>
      <c r="F77" s="40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6"/>
      <c r="C78" s="37"/>
      <c r="D78" s="38"/>
      <c r="E78" s="39"/>
      <c r="F78" s="40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6"/>
      <c r="C79" s="37"/>
      <c r="D79" s="38"/>
      <c r="E79" s="39"/>
      <c r="F79" s="40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6"/>
      <c r="C80" s="37"/>
      <c r="D80" s="38"/>
      <c r="E80" s="39"/>
      <c r="F80" s="40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6"/>
      <c r="C81" s="37"/>
      <c r="D81" s="38"/>
      <c r="E81" s="39"/>
      <c r="F81" s="40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6"/>
      <c r="C82" s="37"/>
      <c r="D82" s="38"/>
      <c r="E82" s="39"/>
      <c r="F82" s="40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6"/>
      <c r="C83" s="37"/>
      <c r="D83" s="38"/>
      <c r="E83" s="39"/>
      <c r="F83" s="40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6"/>
      <c r="C84" s="37"/>
      <c r="D84" s="38"/>
      <c r="E84" s="39"/>
      <c r="F84" s="40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6"/>
      <c r="C85" s="37"/>
      <c r="D85" s="38"/>
      <c r="E85" s="39"/>
      <c r="F85" s="40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6"/>
      <c r="C86" s="37"/>
      <c r="D86" s="38"/>
      <c r="E86" s="39"/>
      <c r="F86" s="40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6"/>
      <c r="C87" s="37"/>
      <c r="D87" s="38"/>
      <c r="E87" s="39"/>
      <c r="F87" s="40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6"/>
      <c r="C88" s="37"/>
      <c r="D88" s="38"/>
      <c r="E88" s="39"/>
      <c r="F88" s="40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6"/>
      <c r="C89" s="37"/>
      <c r="D89" s="38"/>
      <c r="E89" s="39"/>
      <c r="F89" s="40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6"/>
      <c r="C90" s="37"/>
      <c r="D90" s="38"/>
      <c r="E90" s="39"/>
      <c r="F90" s="40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6"/>
      <c r="C91" s="37"/>
      <c r="D91" s="38"/>
      <c r="E91" s="39"/>
      <c r="F91" s="40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6"/>
      <c r="C92" s="37"/>
      <c r="D92" s="38"/>
      <c r="E92" s="39"/>
      <c r="F92" s="40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6"/>
      <c r="C93" s="37"/>
      <c r="D93" s="38"/>
      <c r="E93" s="39"/>
      <c r="F93" s="40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6"/>
      <c r="C94" s="37"/>
      <c r="D94" s="38"/>
      <c r="E94" s="39"/>
      <c r="F94" s="40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6"/>
      <c r="C95" s="37"/>
      <c r="D95" s="38"/>
      <c r="E95" s="39"/>
      <c r="F95" s="40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6"/>
      <c r="C96" s="37"/>
      <c r="D96" s="38"/>
      <c r="E96" s="39"/>
      <c r="F96" s="40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6"/>
      <c r="C97" s="37"/>
      <c r="D97" s="38"/>
      <c r="E97" s="39"/>
      <c r="F97" s="40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6"/>
      <c r="C98" s="37"/>
      <c r="D98" s="38"/>
      <c r="E98" s="39"/>
      <c r="F98" s="40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6"/>
      <c r="C99" s="37"/>
      <c r="D99" s="38"/>
      <c r="E99" s="39"/>
      <c r="F99" s="40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6"/>
      <c r="C100" s="37"/>
      <c r="D100" s="38"/>
      <c r="E100" s="39"/>
      <c r="F100" s="40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6"/>
      <c r="C101" s="37"/>
      <c r="D101" s="38"/>
      <c r="E101" s="39"/>
      <c r="F101" s="40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6"/>
      <c r="C102" s="37"/>
      <c r="D102" s="38"/>
      <c r="E102" s="39"/>
      <c r="F102" s="40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6"/>
      <c r="C103" s="37"/>
      <c r="D103" s="38"/>
      <c r="E103" s="39"/>
      <c r="F103" s="40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6"/>
      <c r="C104" s="37"/>
      <c r="D104" s="38"/>
      <c r="E104" s="39"/>
      <c r="F104" s="40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6"/>
      <c r="C105" s="37"/>
      <c r="D105" s="38"/>
      <c r="E105" s="39"/>
      <c r="F105" s="40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6"/>
      <c r="C106" s="37"/>
      <c r="D106" s="38"/>
      <c r="E106" s="39"/>
      <c r="F106" s="40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6"/>
      <c r="C107" s="37"/>
      <c r="D107" s="38"/>
      <c r="E107" s="39"/>
      <c r="F107" s="40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6"/>
      <c r="C108" s="37"/>
      <c r="D108" s="38"/>
      <c r="E108" s="39"/>
      <c r="F108" s="40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6"/>
      <c r="C109" s="37"/>
      <c r="D109" s="38"/>
      <c r="E109" s="39"/>
      <c r="F109" s="40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6"/>
      <c r="C110" s="37"/>
      <c r="D110" s="38"/>
      <c r="E110" s="39"/>
      <c r="F110" s="40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6"/>
      <c r="C111" s="37"/>
      <c r="D111" s="38"/>
      <c r="E111" s="39"/>
      <c r="F111" s="40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6"/>
      <c r="C112" s="37"/>
      <c r="D112" s="38"/>
      <c r="E112" s="39"/>
      <c r="F112" s="40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6"/>
      <c r="C113" s="37"/>
      <c r="D113" s="38"/>
      <c r="E113" s="39"/>
      <c r="F113" s="40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6"/>
      <c r="C114" s="37"/>
      <c r="D114" s="38"/>
      <c r="E114" s="39"/>
      <c r="F114" s="40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6"/>
      <c r="C115" s="37"/>
      <c r="D115" s="38"/>
      <c r="E115" s="39"/>
      <c r="F115" s="40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6"/>
      <c r="C116" s="37"/>
      <c r="D116" s="38"/>
      <c r="E116" s="39"/>
      <c r="F116" s="40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6"/>
      <c r="C117" s="37"/>
      <c r="D117" s="38"/>
      <c r="E117" s="39"/>
      <c r="F117" s="40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6"/>
      <c r="C118" s="37"/>
      <c r="D118" s="38"/>
      <c r="E118" s="39"/>
      <c r="F118" s="40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6"/>
      <c r="C119" s="37"/>
      <c r="D119" s="38"/>
      <c r="E119" s="39"/>
      <c r="F119" s="40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6"/>
      <c r="C120" s="37"/>
      <c r="D120" s="38"/>
      <c r="E120" s="39"/>
      <c r="F120" s="40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6"/>
      <c r="C121" s="37"/>
      <c r="D121" s="38"/>
      <c r="E121" s="39"/>
      <c r="F121" s="40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6"/>
      <c r="C122" s="37"/>
      <c r="D122" s="38"/>
      <c r="E122" s="39"/>
      <c r="F122" s="40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6"/>
      <c r="C123" s="37"/>
      <c r="D123" s="38"/>
      <c r="E123" s="39"/>
      <c r="F123" s="40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6"/>
      <c r="C124" s="37"/>
      <c r="D124" s="38"/>
      <c r="E124" s="39"/>
      <c r="F124" s="40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6"/>
      <c r="C125" s="37"/>
      <c r="D125" s="38"/>
      <c r="E125" s="39"/>
      <c r="F125" s="40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6"/>
      <c r="C126" s="37"/>
      <c r="D126" s="38"/>
      <c r="E126" s="39"/>
      <c r="F126" s="40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6"/>
      <c r="C127" s="37"/>
      <c r="D127" s="38"/>
      <c r="E127" s="39"/>
      <c r="F127" s="40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6"/>
      <c r="C128" s="37"/>
      <c r="D128" s="38"/>
      <c r="E128" s="39"/>
      <c r="F128" s="40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6"/>
      <c r="C129" s="37"/>
      <c r="D129" s="38"/>
      <c r="E129" s="39"/>
      <c r="F129" s="40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6"/>
      <c r="C130" s="37"/>
      <c r="D130" s="38"/>
      <c r="E130" s="39"/>
      <c r="F130" s="40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6"/>
      <c r="C131" s="37"/>
      <c r="D131" s="38"/>
      <c r="E131" s="39"/>
      <c r="F131" s="40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6"/>
      <c r="C132" s="37"/>
      <c r="D132" s="38"/>
      <c r="E132" s="39"/>
      <c r="F132" s="40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6"/>
      <c r="C133" s="37"/>
      <c r="D133" s="38"/>
      <c r="E133" s="39"/>
      <c r="F133" s="40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6"/>
      <c r="C134" s="37"/>
      <c r="D134" s="38"/>
      <c r="E134" s="39"/>
      <c r="F134" s="40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6"/>
      <c r="C135" s="37"/>
      <c r="D135" s="38"/>
      <c r="E135" s="39"/>
      <c r="F135" s="40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6"/>
      <c r="C136" s="37"/>
      <c r="D136" s="38"/>
      <c r="E136" s="39"/>
      <c r="F136" s="40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6"/>
      <c r="C137" s="37"/>
      <c r="D137" s="38"/>
      <c r="E137" s="39"/>
      <c r="F137" s="40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6"/>
      <c r="C138" s="37"/>
      <c r="D138" s="38"/>
      <c r="E138" s="39"/>
      <c r="F138" s="40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6"/>
      <c r="C139" s="37"/>
      <c r="D139" s="38"/>
      <c r="E139" s="39"/>
      <c r="F139" s="40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6"/>
      <c r="C140" s="37"/>
      <c r="D140" s="38"/>
      <c r="E140" s="39"/>
      <c r="F140" s="40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6"/>
      <c r="C141" s="37"/>
      <c r="D141" s="38"/>
      <c r="E141" s="39"/>
      <c r="F141" s="40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6"/>
      <c r="C142" s="37"/>
      <c r="D142" s="38"/>
      <c r="E142" s="39"/>
      <c r="F142" s="40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6"/>
      <c r="C143" s="37"/>
      <c r="D143" s="38"/>
      <c r="E143" s="39"/>
      <c r="F143" s="40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6"/>
      <c r="C144" s="37"/>
      <c r="D144" s="38"/>
      <c r="E144" s="39"/>
      <c r="F144" s="40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6"/>
      <c r="C145" s="37"/>
      <c r="D145" s="38"/>
      <c r="E145" s="39"/>
      <c r="F145" s="40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6"/>
      <c r="C146" s="37"/>
      <c r="D146" s="38"/>
      <c r="E146" s="39"/>
      <c r="F146" s="40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6"/>
      <c r="C147" s="37"/>
      <c r="D147" s="38"/>
      <c r="E147" s="39"/>
      <c r="F147" s="40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6"/>
      <c r="C148" s="37"/>
      <c r="D148" s="38"/>
      <c r="E148" s="39"/>
      <c r="F148" s="40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6"/>
      <c r="C149" s="37"/>
      <c r="D149" s="38"/>
      <c r="E149" s="39"/>
      <c r="F149" s="40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6"/>
      <c r="C150" s="37"/>
      <c r="D150" s="38"/>
      <c r="E150" s="39"/>
      <c r="F150" s="40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6"/>
      <c r="C151" s="37"/>
      <c r="D151" s="38"/>
      <c r="E151" s="39"/>
      <c r="F151" s="40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6"/>
      <c r="C152" s="37"/>
      <c r="D152" s="38"/>
      <c r="E152" s="39"/>
      <c r="F152" s="40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6"/>
      <c r="C153" s="37"/>
      <c r="D153" s="38"/>
      <c r="E153" s="39"/>
      <c r="F153" s="40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6"/>
      <c r="C154" s="37"/>
      <c r="D154" s="38"/>
      <c r="E154" s="39"/>
      <c r="F154" s="40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6"/>
      <c r="C155" s="37"/>
      <c r="D155" s="38"/>
      <c r="E155" s="39"/>
      <c r="F155" s="40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6"/>
      <c r="C156" s="37"/>
      <c r="D156" s="38"/>
      <c r="E156" s="39"/>
      <c r="F156" s="40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6"/>
      <c r="C157" s="37"/>
      <c r="D157" s="38"/>
      <c r="E157" s="39"/>
      <c r="F157" s="40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6"/>
      <c r="C158" s="37"/>
      <c r="D158" s="38"/>
      <c r="E158" s="39"/>
      <c r="F158" s="40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6"/>
      <c r="C159" s="37"/>
      <c r="D159" s="38"/>
      <c r="E159" s="39"/>
      <c r="F159" s="40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6"/>
      <c r="C160" s="37"/>
      <c r="D160" s="38"/>
      <c r="E160" s="39"/>
      <c r="F160" s="40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6"/>
      <c r="C161" s="37"/>
      <c r="D161" s="38"/>
      <c r="E161" s="39"/>
      <c r="F161" s="40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6"/>
      <c r="C162" s="37"/>
      <c r="D162" s="38"/>
      <c r="E162" s="39"/>
      <c r="F162" s="40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6"/>
      <c r="C163" s="37"/>
      <c r="D163" s="38"/>
      <c r="E163" s="39"/>
      <c r="F163" s="40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6"/>
      <c r="C164" s="37"/>
      <c r="D164" s="38"/>
      <c r="E164" s="39"/>
      <c r="F164" s="40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6"/>
      <c r="C165" s="37"/>
      <c r="D165" s="38"/>
      <c r="E165" s="39"/>
      <c r="F165" s="40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6"/>
      <c r="C166" s="37"/>
      <c r="D166" s="38"/>
      <c r="E166" s="39"/>
      <c r="F166" s="40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6"/>
      <c r="C167" s="37"/>
      <c r="D167" s="38"/>
      <c r="E167" s="39"/>
      <c r="F167" s="40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6"/>
      <c r="C168" s="37"/>
      <c r="D168" s="38"/>
      <c r="E168" s="39"/>
      <c r="F168" s="40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6"/>
      <c r="C169" s="37"/>
      <c r="D169" s="38"/>
      <c r="E169" s="39"/>
      <c r="F169" s="40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6"/>
      <c r="C170" s="37"/>
      <c r="D170" s="38"/>
      <c r="E170" s="39"/>
      <c r="F170" s="40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6"/>
      <c r="C171" s="37"/>
      <c r="D171" s="38"/>
      <c r="E171" s="39"/>
      <c r="F171" s="40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6"/>
      <c r="C172" s="37"/>
      <c r="D172" s="38"/>
      <c r="E172" s="39"/>
      <c r="F172" s="40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6"/>
      <c r="C173" s="37"/>
      <c r="D173" s="38"/>
      <c r="E173" s="39"/>
      <c r="F173" s="40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6"/>
      <c r="C174" s="37"/>
      <c r="D174" s="38"/>
      <c r="E174" s="39"/>
      <c r="F174" s="40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6"/>
      <c r="C175" s="37"/>
      <c r="D175" s="38"/>
      <c r="E175" s="39"/>
      <c r="F175" s="40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6"/>
      <c r="C176" s="37"/>
      <c r="D176" s="38"/>
      <c r="E176" s="39"/>
      <c r="F176" s="40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6"/>
      <c r="C177" s="37"/>
      <c r="D177" s="38"/>
      <c r="E177" s="39"/>
      <c r="F177" s="40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6"/>
      <c r="C178" s="37"/>
      <c r="D178" s="38"/>
      <c r="E178" s="39"/>
      <c r="F178" s="40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6"/>
      <c r="C179" s="37"/>
      <c r="D179" s="38"/>
      <c r="E179" s="39"/>
      <c r="F179" s="40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6"/>
      <c r="C180" s="37"/>
      <c r="D180" s="38"/>
      <c r="E180" s="39"/>
      <c r="F180" s="40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6"/>
      <c r="C181" s="37"/>
      <c r="D181" s="38"/>
      <c r="E181" s="39"/>
      <c r="F181" s="40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6"/>
      <c r="C182" s="37"/>
      <c r="D182" s="38"/>
      <c r="E182" s="39"/>
      <c r="F182" s="40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6"/>
      <c r="C183" s="37"/>
      <c r="D183" s="38"/>
      <c r="E183" s="39"/>
      <c r="F183" s="40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6"/>
      <c r="C184" s="37"/>
      <c r="D184" s="38"/>
      <c r="E184" s="39"/>
      <c r="F184" s="40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6"/>
      <c r="C185" s="37"/>
      <c r="D185" s="38"/>
      <c r="E185" s="39"/>
      <c r="F185" s="40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6"/>
      <c r="C186" s="37"/>
      <c r="D186" s="38"/>
      <c r="E186" s="39"/>
      <c r="F186" s="40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6"/>
      <c r="C187" s="37"/>
      <c r="D187" s="38"/>
      <c r="E187" s="39"/>
      <c r="F187" s="40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6"/>
      <c r="C188" s="37"/>
      <c r="D188" s="38"/>
      <c r="E188" s="39"/>
      <c r="F188" s="40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6"/>
      <c r="C189" s="37"/>
      <c r="D189" s="38"/>
      <c r="E189" s="39"/>
      <c r="F189" s="40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6"/>
      <c r="C190" s="37"/>
      <c r="D190" s="38"/>
      <c r="E190" s="39"/>
      <c r="F190" s="40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6"/>
      <c r="C191" s="37"/>
      <c r="D191" s="38"/>
      <c r="E191" s="39"/>
      <c r="F191" s="40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6"/>
      <c r="C192" s="37"/>
      <c r="D192" s="38"/>
      <c r="E192" s="39"/>
      <c r="F192" s="40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6"/>
      <c r="C193" s="37"/>
      <c r="D193" s="38"/>
      <c r="E193" s="39"/>
      <c r="F193" s="40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6"/>
      <c r="C194" s="37"/>
      <c r="D194" s="38"/>
      <c r="E194" s="39"/>
      <c r="F194" s="40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6"/>
      <c r="C195" s="37"/>
      <c r="D195" s="38"/>
      <c r="E195" s="39"/>
      <c r="F195" s="40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6"/>
      <c r="C196" s="37"/>
      <c r="D196" s="38"/>
      <c r="E196" s="39"/>
      <c r="F196" s="40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6"/>
      <c r="C197" s="37"/>
      <c r="D197" s="38"/>
      <c r="E197" s="39"/>
      <c r="F197" s="40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6"/>
      <c r="C198" s="37"/>
      <c r="D198" s="38"/>
      <c r="E198" s="39"/>
      <c r="F198" s="40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6"/>
      <c r="C199" s="37"/>
      <c r="D199" s="38"/>
      <c r="E199" s="39"/>
      <c r="F199" s="40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6"/>
      <c r="C200" s="37"/>
      <c r="D200" s="38"/>
      <c r="E200" s="39"/>
      <c r="F200" s="40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6"/>
      <c r="C201" s="37"/>
      <c r="D201" s="38"/>
      <c r="E201" s="39"/>
      <c r="F201" s="40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6"/>
      <c r="C202" s="37"/>
      <c r="D202" s="38"/>
      <c r="E202" s="39"/>
      <c r="F202" s="40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6"/>
      <c r="C203" s="37"/>
      <c r="D203" s="38"/>
      <c r="E203" s="39"/>
      <c r="F203" s="40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6"/>
      <c r="C204" s="37"/>
      <c r="D204" s="38"/>
      <c r="E204" s="39"/>
      <c r="F204" s="40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6"/>
      <c r="C205" s="37"/>
      <c r="D205" s="38"/>
      <c r="E205" s="39"/>
      <c r="F205" s="40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6"/>
      <c r="C206" s="37"/>
      <c r="D206" s="38"/>
      <c r="E206" s="39"/>
      <c r="F206" s="40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6"/>
      <c r="C207" s="37"/>
      <c r="D207" s="38"/>
      <c r="E207" s="39"/>
      <c r="F207" s="40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6"/>
      <c r="C208" s="37"/>
      <c r="D208" s="38"/>
      <c r="E208" s="39"/>
      <c r="F208" s="40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6"/>
      <c r="C209" s="37"/>
      <c r="D209" s="38"/>
      <c r="E209" s="39"/>
      <c r="F209" s="40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6"/>
      <c r="C210" s="37"/>
      <c r="D210" s="38"/>
      <c r="E210" s="39"/>
      <c r="F210" s="40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6"/>
      <c r="C211" s="37"/>
      <c r="D211" s="38"/>
      <c r="E211" s="39"/>
      <c r="F211" s="40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6"/>
      <c r="C212" s="37"/>
      <c r="D212" s="38"/>
      <c r="E212" s="39"/>
      <c r="F212" s="40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6"/>
      <c r="C213" s="37"/>
      <c r="D213" s="38"/>
      <c r="E213" s="39"/>
      <c r="F213" s="40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6"/>
      <c r="C214" s="37"/>
      <c r="D214" s="38"/>
      <c r="E214" s="39"/>
      <c r="F214" s="40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6"/>
      <c r="C215" s="37"/>
      <c r="D215" s="38"/>
      <c r="E215" s="39"/>
      <c r="F215" s="40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6"/>
      <c r="C216" s="37"/>
      <c r="D216" s="38"/>
      <c r="E216" s="39"/>
      <c r="F216" s="40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6"/>
      <c r="C217" s="37"/>
      <c r="D217" s="38"/>
      <c r="E217" s="39"/>
      <c r="F217" s="40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6"/>
      <c r="C218" s="37"/>
      <c r="D218" s="38"/>
      <c r="E218" s="39"/>
      <c r="F218" s="40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6"/>
      <c r="C219" s="37"/>
      <c r="D219" s="38"/>
      <c r="E219" s="39"/>
      <c r="F219" s="40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6"/>
      <c r="C220" s="37"/>
      <c r="D220" s="38"/>
      <c r="E220" s="39"/>
      <c r="F220" s="40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6"/>
      <c r="C221" s="37"/>
      <c r="D221" s="38"/>
      <c r="E221" s="39"/>
      <c r="F221" s="40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6"/>
      <c r="C222" s="37"/>
      <c r="D222" s="38"/>
      <c r="E222" s="39"/>
      <c r="F222" s="40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6"/>
      <c r="C223" s="37"/>
      <c r="D223" s="38"/>
      <c r="E223" s="39"/>
      <c r="F223" s="40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6"/>
      <c r="C224" s="37"/>
      <c r="D224" s="38"/>
      <c r="E224" s="39"/>
      <c r="F224" s="40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6"/>
      <c r="C225" s="37"/>
      <c r="D225" s="38"/>
      <c r="E225" s="39"/>
      <c r="F225" s="40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6"/>
      <c r="C226" s="37"/>
      <c r="D226" s="38"/>
      <c r="E226" s="39"/>
      <c r="F226" s="40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6"/>
      <c r="C227" s="37"/>
      <c r="D227" s="38"/>
      <c r="E227" s="39"/>
      <c r="F227" s="40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6"/>
      <c r="C228" s="37"/>
      <c r="D228" s="38"/>
      <c r="E228" s="39"/>
      <c r="F228" s="40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6"/>
      <c r="C229" s="37"/>
      <c r="D229" s="38"/>
      <c r="E229" s="39"/>
      <c r="F229" s="40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6"/>
      <c r="C230" s="37"/>
      <c r="D230" s="38"/>
      <c r="E230" s="39"/>
      <c r="F230" s="40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6"/>
      <c r="C231" s="37"/>
      <c r="D231" s="38"/>
      <c r="E231" s="39"/>
      <c r="F231" s="40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6"/>
      <c r="C232" s="37"/>
      <c r="D232" s="38"/>
      <c r="E232" s="39"/>
      <c r="F232" s="40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6"/>
      <c r="C233" s="37"/>
      <c r="D233" s="38"/>
      <c r="E233" s="39"/>
      <c r="F233" s="40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6"/>
      <c r="C234" s="37"/>
      <c r="D234" s="38"/>
      <c r="E234" s="39"/>
      <c r="F234" s="40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6"/>
      <c r="C235" s="37"/>
      <c r="D235" s="38"/>
      <c r="E235" s="39"/>
      <c r="F235" s="40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6"/>
      <c r="C236" s="37"/>
      <c r="D236" s="38"/>
      <c r="E236" s="39"/>
      <c r="F236" s="40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6"/>
      <c r="C237" s="37"/>
      <c r="D237" s="38"/>
      <c r="E237" s="39"/>
      <c r="F237" s="40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6"/>
      <c r="C238" s="37"/>
      <c r="D238" s="38"/>
      <c r="E238" s="39"/>
      <c r="F238" s="40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6"/>
      <c r="C239" s="37"/>
      <c r="D239" s="38"/>
      <c r="E239" s="39"/>
      <c r="F239" s="40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6"/>
      <c r="C240" s="37"/>
      <c r="D240" s="38"/>
      <c r="E240" s="39"/>
      <c r="F240" s="40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6"/>
      <c r="C241" s="37"/>
      <c r="D241" s="38"/>
      <c r="E241" s="39"/>
      <c r="F241" s="40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6"/>
      <c r="C242" s="37"/>
      <c r="D242" s="38"/>
      <c r="E242" s="39"/>
      <c r="F242" s="40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6"/>
      <c r="C243" s="37"/>
      <c r="D243" s="38"/>
      <c r="E243" s="39"/>
      <c r="F243" s="40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6"/>
      <c r="C244" s="37"/>
      <c r="D244" s="38"/>
      <c r="E244" s="39"/>
      <c r="F244" s="40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6"/>
      <c r="C245" s="37"/>
      <c r="D245" s="38"/>
      <c r="E245" s="39"/>
      <c r="F245" s="40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6"/>
      <c r="C246" s="37"/>
      <c r="D246" s="38"/>
      <c r="E246" s="39"/>
      <c r="F246" s="40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6"/>
      <c r="C247" s="37"/>
      <c r="D247" s="38"/>
      <c r="E247" s="39"/>
      <c r="F247" s="40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6"/>
      <c r="C248" s="37"/>
      <c r="D248" s="38"/>
      <c r="E248" s="39"/>
      <c r="F248" s="40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6"/>
      <c r="C249" s="37"/>
      <c r="D249" s="38"/>
      <c r="E249" s="39"/>
      <c r="F249" s="40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6"/>
      <c r="C250" s="37"/>
      <c r="D250" s="38"/>
      <c r="E250" s="39"/>
      <c r="F250" s="40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6"/>
      <c r="C251" s="37"/>
      <c r="D251" s="38"/>
      <c r="E251" s="39"/>
      <c r="F251" s="40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6"/>
      <c r="C252" s="37"/>
      <c r="D252" s="38"/>
      <c r="E252" s="39"/>
      <c r="F252" s="40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6"/>
      <c r="C253" s="37"/>
      <c r="D253" s="38"/>
      <c r="E253" s="39"/>
      <c r="F253" s="40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6"/>
      <c r="C254" s="37"/>
      <c r="D254" s="38"/>
      <c r="E254" s="39"/>
      <c r="F254" s="40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6"/>
      <c r="C255" s="37"/>
      <c r="D255" s="38"/>
      <c r="E255" s="39"/>
      <c r="F255" s="40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6"/>
      <c r="C256" s="37"/>
      <c r="D256" s="38"/>
      <c r="E256" s="39"/>
      <c r="F256" s="40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6"/>
      <c r="C257" s="37"/>
      <c r="D257" s="38"/>
      <c r="E257" s="39"/>
      <c r="F257" s="40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6"/>
      <c r="C258" s="37"/>
      <c r="D258" s="38"/>
      <c r="E258" s="39"/>
      <c r="F258" s="40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6"/>
      <c r="C259" s="37"/>
      <c r="D259" s="38"/>
      <c r="E259" s="39"/>
      <c r="F259" s="40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6"/>
      <c r="C260" s="37"/>
      <c r="D260" s="38"/>
      <c r="E260" s="39"/>
      <c r="F260" s="40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6"/>
      <c r="C261" s="37"/>
      <c r="D261" s="38"/>
      <c r="E261" s="39"/>
      <c r="F261" s="40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6"/>
      <c r="C262" s="37"/>
      <c r="D262" s="38"/>
      <c r="E262" s="39"/>
      <c r="F262" s="40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6"/>
      <c r="C263" s="37"/>
      <c r="D263" s="38"/>
      <c r="E263" s="39"/>
      <c r="F263" s="40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6"/>
      <c r="C264" s="37"/>
      <c r="D264" s="38"/>
      <c r="E264" s="39"/>
      <c r="F264" s="40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6"/>
      <c r="C265" s="37"/>
      <c r="D265" s="38"/>
      <c r="E265" s="39"/>
      <c r="F265" s="40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6"/>
      <c r="C266" s="37"/>
      <c r="D266" s="38"/>
      <c r="E266" s="39"/>
      <c r="F266" s="40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6"/>
      <c r="C267" s="37"/>
      <c r="D267" s="38"/>
      <c r="E267" s="39"/>
      <c r="F267" s="40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6"/>
      <c r="C268" s="37"/>
      <c r="D268" s="38"/>
      <c r="E268" s="39"/>
      <c r="F268" s="40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6"/>
      <c r="C269" s="37"/>
      <c r="D269" s="38"/>
      <c r="E269" s="39"/>
      <c r="F269" s="40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6"/>
      <c r="C270" s="37"/>
      <c r="D270" s="38"/>
      <c r="E270" s="39"/>
      <c r="F270" s="40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6"/>
      <c r="C271" s="37"/>
      <c r="D271" s="38"/>
      <c r="E271" s="39"/>
      <c r="F271" s="40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6"/>
      <c r="C272" s="37"/>
      <c r="D272" s="38"/>
      <c r="E272" s="39"/>
      <c r="F272" s="40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6"/>
      <c r="C273" s="37"/>
      <c r="D273" s="38"/>
      <c r="E273" s="39"/>
      <c r="F273" s="40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6"/>
      <c r="C274" s="37"/>
      <c r="D274" s="38"/>
      <c r="E274" s="39"/>
      <c r="F274" s="40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6"/>
      <c r="C275" s="37"/>
      <c r="D275" s="38"/>
      <c r="E275" s="39"/>
      <c r="F275" s="40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6"/>
      <c r="C276" s="37"/>
      <c r="D276" s="38"/>
      <c r="E276" s="39"/>
      <c r="F276" s="40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6"/>
      <c r="C277" s="37"/>
      <c r="D277" s="38"/>
      <c r="E277" s="39"/>
      <c r="F277" s="40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6"/>
      <c r="C278" s="37"/>
      <c r="D278" s="38"/>
      <c r="E278" s="39"/>
      <c r="F278" s="40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6"/>
      <c r="C279" s="37"/>
      <c r="D279" s="38"/>
      <c r="E279" s="39"/>
      <c r="F279" s="40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6"/>
      <c r="C280" s="37"/>
      <c r="D280" s="38"/>
      <c r="E280" s="39"/>
      <c r="F280" s="40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6"/>
      <c r="C281" s="37"/>
      <c r="D281" s="38"/>
      <c r="E281" s="39"/>
      <c r="F281" s="40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6"/>
      <c r="C282" s="37"/>
      <c r="D282" s="38"/>
      <c r="E282" s="39"/>
      <c r="F282" s="40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6"/>
      <c r="C283" s="37"/>
      <c r="D283" s="38"/>
      <c r="E283" s="39"/>
      <c r="F283" s="40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6"/>
      <c r="C284" s="37"/>
      <c r="D284" s="38"/>
      <c r="E284" s="39"/>
      <c r="F284" s="40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6"/>
      <c r="C285" s="37"/>
      <c r="D285" s="38"/>
      <c r="E285" s="39"/>
      <c r="F285" s="40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6"/>
      <c r="C286" s="37"/>
      <c r="D286" s="38"/>
      <c r="E286" s="39"/>
      <c r="F286" s="40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6"/>
      <c r="C287" s="37"/>
      <c r="D287" s="38"/>
      <c r="E287" s="39"/>
      <c r="F287" s="40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6"/>
      <c r="C288" s="37"/>
      <c r="D288" s="38"/>
      <c r="E288" s="39"/>
      <c r="F288" s="40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6"/>
      <c r="C289" s="37"/>
      <c r="D289" s="38"/>
      <c r="E289" s="39"/>
      <c r="F289" s="40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6"/>
      <c r="C290" s="37"/>
      <c r="D290" s="38"/>
      <c r="E290" s="39"/>
      <c r="F290" s="40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6"/>
      <c r="C291" s="37"/>
      <c r="D291" s="38"/>
      <c r="E291" s="39"/>
      <c r="F291" s="40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6"/>
      <c r="C292" s="37"/>
      <c r="D292" s="38"/>
      <c r="E292" s="39"/>
      <c r="F292" s="40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6"/>
      <c r="C293" s="37"/>
      <c r="D293" s="38"/>
      <c r="E293" s="39"/>
      <c r="F293" s="40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6"/>
      <c r="C294" s="37"/>
      <c r="D294" s="38"/>
      <c r="E294" s="39"/>
      <c r="F294" s="40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6"/>
      <c r="C295" s="37"/>
      <c r="D295" s="38"/>
      <c r="E295" s="39"/>
      <c r="F295" s="40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6"/>
      <c r="C296" s="37"/>
      <c r="D296" s="38"/>
      <c r="E296" s="39"/>
      <c r="F296" s="40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6"/>
      <c r="C297" s="37"/>
      <c r="D297" s="38"/>
      <c r="E297" s="39"/>
      <c r="F297" s="40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6"/>
      <c r="C298" s="37"/>
      <c r="D298" s="38"/>
      <c r="E298" s="39"/>
      <c r="F298" s="40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6"/>
      <c r="C299" s="37"/>
      <c r="D299" s="38"/>
      <c r="E299" s="39"/>
      <c r="F299" s="40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6"/>
      <c r="C300" s="37"/>
      <c r="D300" s="38"/>
      <c r="E300" s="39"/>
      <c r="F300" s="40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6"/>
      <c r="C301" s="37"/>
      <c r="D301" s="38"/>
      <c r="E301" s="39"/>
      <c r="F301" s="40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6"/>
      <c r="C302" s="37"/>
      <c r="D302" s="38"/>
      <c r="E302" s="39"/>
      <c r="F302" s="40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6"/>
      <c r="C303" s="37"/>
      <c r="D303" s="38"/>
      <c r="E303" s="39"/>
      <c r="F303" s="40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6"/>
      <c r="C304" s="37"/>
      <c r="D304" s="38"/>
      <c r="E304" s="39"/>
      <c r="F304" s="40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6"/>
      <c r="C305" s="37"/>
      <c r="D305" s="38"/>
      <c r="E305" s="39"/>
      <c r="F305" s="40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6"/>
      <c r="C306" s="37"/>
      <c r="D306" s="38"/>
      <c r="E306" s="39"/>
      <c r="F306" s="40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6"/>
      <c r="C307" s="37"/>
      <c r="D307" s="38"/>
      <c r="E307" s="39"/>
      <c r="F307" s="40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6"/>
      <c r="C308" s="37"/>
      <c r="D308" s="38"/>
      <c r="E308" s="39"/>
      <c r="F308" s="40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6"/>
      <c r="C309" s="37"/>
      <c r="D309" s="38"/>
      <c r="E309" s="39"/>
      <c r="F309" s="40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6"/>
      <c r="C310" s="37"/>
      <c r="D310" s="38"/>
      <c r="E310" s="39"/>
      <c r="F310" s="40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6"/>
      <c r="C311" s="37"/>
      <c r="D311" s="38"/>
      <c r="E311" s="39"/>
      <c r="F311" s="40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6"/>
      <c r="C312" s="37"/>
      <c r="D312" s="38"/>
      <c r="E312" s="39"/>
      <c r="F312" s="40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6"/>
      <c r="C313" s="37"/>
      <c r="D313" s="38"/>
      <c r="E313" s="39"/>
      <c r="F313" s="40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6"/>
      <c r="C314" s="37"/>
      <c r="D314" s="38"/>
      <c r="E314" s="39"/>
      <c r="F314" s="40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6"/>
      <c r="C315" s="37"/>
      <c r="D315" s="38"/>
      <c r="E315" s="39"/>
      <c r="F315" s="40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6"/>
      <c r="C316" s="37"/>
      <c r="D316" s="38"/>
      <c r="E316" s="39"/>
      <c r="F316" s="40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6"/>
      <c r="C317" s="37"/>
      <c r="D317" s="38"/>
      <c r="E317" s="39"/>
      <c r="F317" s="40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6"/>
      <c r="C318" s="37"/>
      <c r="D318" s="38"/>
      <c r="E318" s="39"/>
      <c r="F318" s="40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6"/>
      <c r="C319" s="37"/>
      <c r="D319" s="38"/>
      <c r="E319" s="39"/>
      <c r="F319" s="40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6"/>
      <c r="C320" s="37"/>
      <c r="D320" s="38"/>
      <c r="E320" s="39"/>
      <c r="F320" s="40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6"/>
      <c r="C321" s="37"/>
      <c r="D321" s="38"/>
      <c r="E321" s="39"/>
      <c r="F321" s="40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6"/>
      <c r="C322" s="37"/>
      <c r="D322" s="38"/>
      <c r="E322" s="39"/>
      <c r="F322" s="40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6"/>
      <c r="C323" s="37"/>
      <c r="D323" s="38"/>
      <c r="E323" s="39"/>
      <c r="F323" s="40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6"/>
      <c r="C324" s="37"/>
      <c r="D324" s="38"/>
      <c r="E324" s="39"/>
      <c r="F324" s="40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6"/>
      <c r="C325" s="37"/>
      <c r="D325" s="38"/>
      <c r="E325" s="39"/>
      <c r="F325" s="40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6"/>
      <c r="C326" s="37"/>
      <c r="D326" s="38"/>
      <c r="E326" s="39"/>
      <c r="F326" s="40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6"/>
      <c r="C327" s="37"/>
      <c r="D327" s="38"/>
      <c r="E327" s="39"/>
      <c r="F327" s="40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6"/>
      <c r="C328" s="37"/>
      <c r="D328" s="38"/>
      <c r="E328" s="39"/>
      <c r="F328" s="40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6"/>
      <c r="C329" s="37"/>
      <c r="D329" s="38"/>
      <c r="E329" s="39"/>
      <c r="F329" s="40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6"/>
      <c r="C330" s="37"/>
      <c r="D330" s="38"/>
      <c r="E330" s="39"/>
      <c r="F330" s="40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6"/>
      <c r="C331" s="37"/>
      <c r="D331" s="38"/>
      <c r="E331" s="39"/>
      <c r="F331" s="40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6"/>
      <c r="C332" s="37"/>
      <c r="D332" s="38"/>
      <c r="E332" s="39"/>
      <c r="F332" s="40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6"/>
      <c r="C333" s="37"/>
      <c r="D333" s="38"/>
      <c r="E333" s="39"/>
      <c r="F333" s="40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6"/>
      <c r="C334" s="37"/>
      <c r="D334" s="38"/>
      <c r="E334" s="39"/>
      <c r="F334" s="40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6"/>
      <c r="C335" s="37"/>
      <c r="D335" s="38"/>
      <c r="E335" s="39"/>
      <c r="F335" s="40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6"/>
      <c r="C336" s="37"/>
      <c r="D336" s="38"/>
      <c r="E336" s="39"/>
      <c r="F336" s="40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1Dec17'!A1" display="'Details"/>
    <hyperlink ref="G9" location="'Details 12Dec17'!A1" display="'Details"/>
    <hyperlink ref="G10" location="'Details 13Dec17'!A1" display="'Details"/>
    <hyperlink ref="G11" location="'Details 14Dec17'!A1" display="'Details"/>
    <hyperlink ref="G12" location="'Details 15Dec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43"/>
  <sheetViews>
    <sheetView showGridLines="0" workbookViewId="0">
      <pane ySplit="4" topLeftCell="A5" activePane="bottomLeft" state="frozen"/>
      <selection pane="bottomLeft" activeCell="E149" sqref="E14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49" x14ac:dyDescent="0.2">
      <c r="A1" s="61" t="s">
        <v>34</v>
      </c>
      <c r="B1" s="62">
        <v>43080</v>
      </c>
    </row>
    <row r="2" spans="1:49" x14ac:dyDescent="0.2">
      <c r="A2" s="61" t="s">
        <v>35</v>
      </c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x14ac:dyDescent="0.2">
      <c r="A3" s="5"/>
      <c r="B3" s="4"/>
      <c r="C3" s="1"/>
      <c r="D3" s="3"/>
      <c r="E3" s="1"/>
      <c r="F3" s="55"/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5"/>
      <c r="AM4" s="28"/>
      <c r="AN4" s="86"/>
      <c r="AO4" s="86"/>
      <c r="AP4" s="86"/>
      <c r="AQ4" s="86"/>
      <c r="AR4" s="86"/>
      <c r="AS4" s="86"/>
      <c r="AT4" s="86"/>
      <c r="AU4" s="85"/>
      <c r="AV4" s="85"/>
      <c r="AW4" s="85"/>
    </row>
    <row r="5" spans="1:49" ht="13.5" customHeight="1" x14ac:dyDescent="0.25">
      <c r="A5" s="88" t="s">
        <v>49</v>
      </c>
      <c r="B5" s="88" t="s">
        <v>50</v>
      </c>
      <c r="C5" s="88" t="s">
        <v>28</v>
      </c>
      <c r="D5" s="88">
        <v>85</v>
      </c>
      <c r="E5" s="89">
        <v>37.765000000000001</v>
      </c>
      <c r="F5" s="90" t="s">
        <v>6</v>
      </c>
      <c r="G5" s="63" t="s">
        <v>37</v>
      </c>
      <c r="H5" s="2"/>
      <c r="I5" s="52"/>
      <c r="J5" s="52"/>
      <c r="K5" s="52"/>
      <c r="L5" s="52"/>
      <c r="M5" s="52"/>
      <c r="N5" s="53"/>
      <c r="O5" s="54"/>
      <c r="P5" s="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5"/>
      <c r="AM5" s="28"/>
      <c r="AN5" s="86"/>
      <c r="AO5" s="86"/>
      <c r="AP5" s="86"/>
      <c r="AQ5" s="86"/>
      <c r="AR5" s="86"/>
      <c r="AS5" s="86"/>
      <c r="AT5" s="86"/>
      <c r="AU5" s="85"/>
      <c r="AV5" s="85"/>
      <c r="AW5" s="85"/>
    </row>
    <row r="6" spans="1:49" ht="13.5" x14ac:dyDescent="0.25">
      <c r="A6" s="88" t="s">
        <v>49</v>
      </c>
      <c r="B6" s="88" t="s">
        <v>51</v>
      </c>
      <c r="C6" s="88" t="s">
        <v>28</v>
      </c>
      <c r="D6" s="88">
        <v>700</v>
      </c>
      <c r="E6" s="89">
        <v>37.765000000000001</v>
      </c>
      <c r="F6" s="90" t="s">
        <v>6</v>
      </c>
      <c r="G6" s="63" t="s">
        <v>37</v>
      </c>
      <c r="H6" s="2"/>
      <c r="I6" s="52"/>
      <c r="J6" s="52"/>
      <c r="K6" s="52"/>
      <c r="L6" s="52"/>
      <c r="M6" s="52"/>
      <c r="N6" s="53"/>
      <c r="O6" s="54"/>
      <c r="P6" s="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3.5" x14ac:dyDescent="0.25">
      <c r="A7" s="88" t="s">
        <v>49</v>
      </c>
      <c r="B7" s="88" t="s">
        <v>52</v>
      </c>
      <c r="C7" s="88" t="s">
        <v>28</v>
      </c>
      <c r="D7" s="88">
        <v>55</v>
      </c>
      <c r="E7" s="89">
        <v>37.75</v>
      </c>
      <c r="F7" s="90" t="s">
        <v>6</v>
      </c>
      <c r="G7" s="63" t="s">
        <v>37</v>
      </c>
      <c r="H7" s="2"/>
      <c r="I7" s="52"/>
      <c r="J7" s="52"/>
      <c r="K7" s="52"/>
      <c r="L7" s="52"/>
      <c r="M7" s="52"/>
      <c r="N7" s="53"/>
      <c r="O7" s="54"/>
      <c r="P7" s="5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ht="13.5" x14ac:dyDescent="0.25">
      <c r="A8" s="88" t="s">
        <v>49</v>
      </c>
      <c r="B8" s="88" t="s">
        <v>52</v>
      </c>
      <c r="C8" s="88" t="s">
        <v>28</v>
      </c>
      <c r="D8" s="88">
        <v>100</v>
      </c>
      <c r="E8" s="89">
        <v>37.75</v>
      </c>
      <c r="F8" s="90" t="s">
        <v>6</v>
      </c>
      <c r="G8" s="63" t="s">
        <v>37</v>
      </c>
    </row>
    <row r="9" spans="1:49" ht="13.5" x14ac:dyDescent="0.25">
      <c r="A9" s="88" t="s">
        <v>49</v>
      </c>
      <c r="B9" s="88" t="s">
        <v>53</v>
      </c>
      <c r="C9" s="88" t="s">
        <v>28</v>
      </c>
      <c r="D9" s="88">
        <v>78</v>
      </c>
      <c r="E9" s="89">
        <v>37.75</v>
      </c>
      <c r="F9" s="90" t="s">
        <v>6</v>
      </c>
      <c r="G9" s="63" t="s">
        <v>37</v>
      </c>
    </row>
    <row r="10" spans="1:49" ht="13.5" x14ac:dyDescent="0.25">
      <c r="A10" s="88" t="s">
        <v>49</v>
      </c>
      <c r="B10" s="88" t="s">
        <v>53</v>
      </c>
      <c r="C10" s="88" t="s">
        <v>28</v>
      </c>
      <c r="D10" s="88">
        <v>45</v>
      </c>
      <c r="E10" s="89">
        <v>37.75</v>
      </c>
      <c r="F10" s="90" t="s">
        <v>6</v>
      </c>
      <c r="G10" s="63" t="s">
        <v>37</v>
      </c>
    </row>
    <row r="11" spans="1:49" ht="13.5" x14ac:dyDescent="0.25">
      <c r="A11" s="88" t="s">
        <v>49</v>
      </c>
      <c r="B11" s="88" t="s">
        <v>54</v>
      </c>
      <c r="C11" s="88" t="s">
        <v>28</v>
      </c>
      <c r="D11" s="88">
        <v>63</v>
      </c>
      <c r="E11" s="89">
        <v>37.765000000000001</v>
      </c>
      <c r="F11" s="90" t="s">
        <v>6</v>
      </c>
      <c r="G11" s="63" t="s">
        <v>37</v>
      </c>
    </row>
    <row r="12" spans="1:49" ht="13.5" x14ac:dyDescent="0.25">
      <c r="A12" s="88" t="s">
        <v>49</v>
      </c>
      <c r="B12" s="88" t="s">
        <v>55</v>
      </c>
      <c r="C12" s="88" t="s">
        <v>28</v>
      </c>
      <c r="D12" s="88">
        <v>35</v>
      </c>
      <c r="E12" s="89">
        <v>37.74</v>
      </c>
      <c r="F12" s="90" t="s">
        <v>6</v>
      </c>
      <c r="G12" s="63" t="s">
        <v>37</v>
      </c>
    </row>
    <row r="13" spans="1:49" ht="13.5" x14ac:dyDescent="0.25">
      <c r="A13" s="88" t="s">
        <v>49</v>
      </c>
      <c r="B13" s="88" t="s">
        <v>55</v>
      </c>
      <c r="C13" s="88" t="s">
        <v>28</v>
      </c>
      <c r="D13" s="88">
        <v>62</v>
      </c>
      <c r="E13" s="89">
        <v>37.74</v>
      </c>
      <c r="F13" s="90" t="s">
        <v>6</v>
      </c>
      <c r="G13" s="63" t="s">
        <v>37</v>
      </c>
    </row>
    <row r="14" spans="1:49" ht="13.5" x14ac:dyDescent="0.25">
      <c r="A14" s="88" t="s">
        <v>49</v>
      </c>
      <c r="B14" s="88" t="s">
        <v>55</v>
      </c>
      <c r="C14" s="88" t="s">
        <v>28</v>
      </c>
      <c r="D14" s="88">
        <v>13</v>
      </c>
      <c r="E14" s="89">
        <v>37.74</v>
      </c>
      <c r="F14" s="90" t="s">
        <v>6</v>
      </c>
      <c r="G14" s="63" t="s">
        <v>37</v>
      </c>
    </row>
    <row r="15" spans="1:49" ht="13.5" x14ac:dyDescent="0.25">
      <c r="A15" s="88" t="s">
        <v>49</v>
      </c>
      <c r="B15" s="88" t="s">
        <v>56</v>
      </c>
      <c r="C15" s="88" t="s">
        <v>28</v>
      </c>
      <c r="D15" s="88">
        <v>50</v>
      </c>
      <c r="E15" s="89">
        <v>37.734999999999999</v>
      </c>
      <c r="F15" s="90" t="s">
        <v>6</v>
      </c>
      <c r="G15" s="63" t="s">
        <v>37</v>
      </c>
    </row>
    <row r="16" spans="1:49" ht="13.5" x14ac:dyDescent="0.25">
      <c r="A16" s="88" t="s">
        <v>49</v>
      </c>
      <c r="B16" s="88" t="s">
        <v>56</v>
      </c>
      <c r="C16" s="88" t="s">
        <v>28</v>
      </c>
      <c r="D16" s="88">
        <v>60</v>
      </c>
      <c r="E16" s="89">
        <v>37.734999999999999</v>
      </c>
      <c r="F16" s="90" t="s">
        <v>6</v>
      </c>
      <c r="G16" s="63" t="s">
        <v>37</v>
      </c>
    </row>
    <row r="17" spans="1:7" ht="13.5" x14ac:dyDescent="0.25">
      <c r="A17" s="88" t="s">
        <v>49</v>
      </c>
      <c r="B17" s="88" t="s">
        <v>57</v>
      </c>
      <c r="C17" s="88" t="s">
        <v>28</v>
      </c>
      <c r="D17" s="88">
        <v>40</v>
      </c>
      <c r="E17" s="89">
        <v>37.755000000000003</v>
      </c>
      <c r="F17" s="90" t="s">
        <v>6</v>
      </c>
      <c r="G17" s="63" t="s">
        <v>37</v>
      </c>
    </row>
    <row r="18" spans="1:7" ht="13.5" x14ac:dyDescent="0.25">
      <c r="A18" s="88" t="s">
        <v>49</v>
      </c>
      <c r="B18" s="88" t="s">
        <v>57</v>
      </c>
      <c r="C18" s="88" t="s">
        <v>28</v>
      </c>
      <c r="D18" s="88">
        <v>10</v>
      </c>
      <c r="E18" s="89">
        <v>37.755000000000003</v>
      </c>
      <c r="F18" s="90" t="s">
        <v>6</v>
      </c>
      <c r="G18" s="63" t="s">
        <v>37</v>
      </c>
    </row>
    <row r="19" spans="1:7" ht="13.5" x14ac:dyDescent="0.25">
      <c r="A19" s="88" t="s">
        <v>49</v>
      </c>
      <c r="B19" s="88" t="s">
        <v>57</v>
      </c>
      <c r="C19" s="88" t="s">
        <v>28</v>
      </c>
      <c r="D19" s="88">
        <v>100</v>
      </c>
      <c r="E19" s="89">
        <v>37.755000000000003</v>
      </c>
      <c r="F19" s="90" t="s">
        <v>6</v>
      </c>
      <c r="G19" s="63" t="s">
        <v>37</v>
      </c>
    </row>
    <row r="20" spans="1:7" ht="13.5" x14ac:dyDescent="0.25">
      <c r="A20" s="88" t="s">
        <v>49</v>
      </c>
      <c r="B20" s="88" t="s">
        <v>58</v>
      </c>
      <c r="C20" s="88" t="s">
        <v>28</v>
      </c>
      <c r="D20" s="88">
        <v>18</v>
      </c>
      <c r="E20" s="89">
        <v>37.755000000000003</v>
      </c>
      <c r="F20" s="90" t="s">
        <v>6</v>
      </c>
      <c r="G20" s="63" t="s">
        <v>37</v>
      </c>
    </row>
    <row r="21" spans="1:7" ht="13.5" x14ac:dyDescent="0.25">
      <c r="A21" s="88" t="s">
        <v>49</v>
      </c>
      <c r="B21" s="88" t="s">
        <v>58</v>
      </c>
      <c r="C21" s="88" t="s">
        <v>28</v>
      </c>
      <c r="D21" s="88">
        <v>52</v>
      </c>
      <c r="E21" s="89">
        <v>37.755000000000003</v>
      </c>
      <c r="F21" s="90" t="s">
        <v>6</v>
      </c>
      <c r="G21" s="63" t="s">
        <v>37</v>
      </c>
    </row>
    <row r="22" spans="1:7" ht="13.5" x14ac:dyDescent="0.25">
      <c r="A22" s="88" t="s">
        <v>49</v>
      </c>
      <c r="B22" s="88" t="s">
        <v>59</v>
      </c>
      <c r="C22" s="88" t="s">
        <v>28</v>
      </c>
      <c r="D22" s="88">
        <v>110</v>
      </c>
      <c r="E22" s="89">
        <v>37.774999999999999</v>
      </c>
      <c r="F22" s="90" t="s">
        <v>6</v>
      </c>
      <c r="G22" s="63" t="s">
        <v>37</v>
      </c>
    </row>
    <row r="23" spans="1:7" ht="13.5" x14ac:dyDescent="0.25">
      <c r="A23" s="88" t="s">
        <v>49</v>
      </c>
      <c r="B23" s="88" t="s">
        <v>60</v>
      </c>
      <c r="C23" s="88" t="s">
        <v>28</v>
      </c>
      <c r="D23" s="88">
        <v>99</v>
      </c>
      <c r="E23" s="89">
        <v>37.774999999999999</v>
      </c>
      <c r="F23" s="90" t="s">
        <v>6</v>
      </c>
      <c r="G23" s="63" t="s">
        <v>37</v>
      </c>
    </row>
    <row r="24" spans="1:7" ht="13.5" x14ac:dyDescent="0.25">
      <c r="A24" s="88" t="s">
        <v>49</v>
      </c>
      <c r="B24" s="88" t="s">
        <v>61</v>
      </c>
      <c r="C24" s="88" t="s">
        <v>28</v>
      </c>
      <c r="D24" s="88">
        <v>11</v>
      </c>
      <c r="E24" s="89">
        <v>37.774999999999999</v>
      </c>
      <c r="F24" s="90" t="s">
        <v>6</v>
      </c>
      <c r="G24" s="63" t="s">
        <v>37</v>
      </c>
    </row>
    <row r="25" spans="1:7" ht="13.5" x14ac:dyDescent="0.25">
      <c r="A25" s="88" t="s">
        <v>49</v>
      </c>
      <c r="B25" s="88" t="s">
        <v>62</v>
      </c>
      <c r="C25" s="88" t="s">
        <v>28</v>
      </c>
      <c r="D25" s="88">
        <v>110</v>
      </c>
      <c r="E25" s="89">
        <v>37.774999999999999</v>
      </c>
      <c r="F25" s="90" t="s">
        <v>6</v>
      </c>
      <c r="G25" s="63" t="s">
        <v>37</v>
      </c>
    </row>
    <row r="26" spans="1:7" ht="13.5" x14ac:dyDescent="0.25">
      <c r="A26" s="88" t="s">
        <v>49</v>
      </c>
      <c r="B26" s="88" t="s">
        <v>63</v>
      </c>
      <c r="C26" s="88" t="s">
        <v>28</v>
      </c>
      <c r="D26" s="88">
        <v>106</v>
      </c>
      <c r="E26" s="89">
        <v>37.75</v>
      </c>
      <c r="F26" s="90" t="s">
        <v>6</v>
      </c>
      <c r="G26" s="63" t="s">
        <v>37</v>
      </c>
    </row>
    <row r="27" spans="1:7" ht="13.5" x14ac:dyDescent="0.25">
      <c r="A27" s="88" t="s">
        <v>49</v>
      </c>
      <c r="B27" s="88" t="s">
        <v>63</v>
      </c>
      <c r="C27" s="88" t="s">
        <v>28</v>
      </c>
      <c r="D27" s="88">
        <v>144</v>
      </c>
      <c r="E27" s="89">
        <v>37.75</v>
      </c>
      <c r="F27" s="90" t="s">
        <v>6</v>
      </c>
      <c r="G27" s="63" t="s">
        <v>37</v>
      </c>
    </row>
    <row r="28" spans="1:7" ht="13.5" x14ac:dyDescent="0.25">
      <c r="A28" s="88" t="s">
        <v>49</v>
      </c>
      <c r="B28" s="88" t="s">
        <v>64</v>
      </c>
      <c r="C28" s="88" t="s">
        <v>28</v>
      </c>
      <c r="D28" s="88">
        <v>250</v>
      </c>
      <c r="E28" s="89">
        <v>37.75</v>
      </c>
      <c r="F28" s="90" t="s">
        <v>6</v>
      </c>
      <c r="G28" s="63" t="s">
        <v>37</v>
      </c>
    </row>
    <row r="29" spans="1:7" ht="13.5" x14ac:dyDescent="0.25">
      <c r="A29" s="88" t="s">
        <v>49</v>
      </c>
      <c r="B29" s="88" t="s">
        <v>65</v>
      </c>
      <c r="C29" s="88" t="s">
        <v>28</v>
      </c>
      <c r="D29" s="88">
        <v>73</v>
      </c>
      <c r="E29" s="89">
        <v>37.68</v>
      </c>
      <c r="F29" s="90" t="s">
        <v>6</v>
      </c>
      <c r="G29" s="63" t="s">
        <v>37</v>
      </c>
    </row>
    <row r="30" spans="1:7" ht="13.5" x14ac:dyDescent="0.25">
      <c r="A30" s="88" t="s">
        <v>49</v>
      </c>
      <c r="B30" s="88" t="s">
        <v>65</v>
      </c>
      <c r="C30" s="88" t="s">
        <v>28</v>
      </c>
      <c r="D30" s="88">
        <v>45</v>
      </c>
      <c r="E30" s="89">
        <v>37.68</v>
      </c>
      <c r="F30" s="90" t="s">
        <v>6</v>
      </c>
      <c r="G30" s="63" t="s">
        <v>37</v>
      </c>
    </row>
    <row r="31" spans="1:7" ht="13.5" x14ac:dyDescent="0.25">
      <c r="A31" s="88" t="s">
        <v>49</v>
      </c>
      <c r="B31" s="88" t="s">
        <v>65</v>
      </c>
      <c r="C31" s="88" t="s">
        <v>28</v>
      </c>
      <c r="D31" s="88">
        <v>104</v>
      </c>
      <c r="E31" s="89">
        <v>37.68</v>
      </c>
      <c r="F31" s="90" t="s">
        <v>6</v>
      </c>
      <c r="G31" s="63" t="s">
        <v>37</v>
      </c>
    </row>
    <row r="32" spans="1:7" ht="13.5" x14ac:dyDescent="0.25">
      <c r="A32" s="88" t="s">
        <v>49</v>
      </c>
      <c r="B32" s="88" t="s">
        <v>66</v>
      </c>
      <c r="C32" s="88" t="s">
        <v>28</v>
      </c>
      <c r="D32" s="88">
        <v>28</v>
      </c>
      <c r="E32" s="89">
        <v>37.68</v>
      </c>
      <c r="F32" s="90" t="s">
        <v>6</v>
      </c>
      <c r="G32" s="63" t="s">
        <v>37</v>
      </c>
    </row>
    <row r="33" spans="1:7" ht="13.5" x14ac:dyDescent="0.25">
      <c r="A33" s="88" t="s">
        <v>49</v>
      </c>
      <c r="B33" s="88" t="s">
        <v>67</v>
      </c>
      <c r="C33" s="88" t="s">
        <v>28</v>
      </c>
      <c r="D33" s="88">
        <v>250</v>
      </c>
      <c r="E33" s="89">
        <v>37.68</v>
      </c>
      <c r="F33" s="90" t="s">
        <v>6</v>
      </c>
      <c r="G33" s="63" t="s">
        <v>37</v>
      </c>
    </row>
    <row r="34" spans="1:7" ht="13.5" x14ac:dyDescent="0.25">
      <c r="A34" s="88" t="s">
        <v>49</v>
      </c>
      <c r="B34" s="88" t="s">
        <v>68</v>
      </c>
      <c r="C34" s="88" t="s">
        <v>28</v>
      </c>
      <c r="D34" s="88">
        <v>250</v>
      </c>
      <c r="E34" s="89">
        <v>37.68</v>
      </c>
      <c r="F34" s="90" t="s">
        <v>6</v>
      </c>
      <c r="G34" s="63" t="s">
        <v>37</v>
      </c>
    </row>
    <row r="35" spans="1:7" ht="13.5" x14ac:dyDescent="0.25">
      <c r="A35" s="88" t="s">
        <v>49</v>
      </c>
      <c r="B35" s="88" t="s">
        <v>69</v>
      </c>
      <c r="C35" s="88" t="s">
        <v>28</v>
      </c>
      <c r="D35" s="88">
        <v>250</v>
      </c>
      <c r="E35" s="89">
        <v>37.64</v>
      </c>
      <c r="F35" s="90" t="s">
        <v>6</v>
      </c>
      <c r="G35" s="63" t="s">
        <v>37</v>
      </c>
    </row>
    <row r="36" spans="1:7" ht="13.5" x14ac:dyDescent="0.25">
      <c r="A36" s="88" t="s">
        <v>49</v>
      </c>
      <c r="B36" s="88" t="s">
        <v>70</v>
      </c>
      <c r="C36" s="88" t="s">
        <v>28</v>
      </c>
      <c r="D36" s="88">
        <v>108</v>
      </c>
      <c r="E36" s="89">
        <v>37.65</v>
      </c>
      <c r="F36" s="90" t="s">
        <v>6</v>
      </c>
      <c r="G36" s="63" t="s">
        <v>37</v>
      </c>
    </row>
    <row r="37" spans="1:7" ht="13.5" x14ac:dyDescent="0.25">
      <c r="A37" s="88" t="s">
        <v>49</v>
      </c>
      <c r="B37" s="88" t="s">
        <v>70</v>
      </c>
      <c r="C37" s="88" t="s">
        <v>28</v>
      </c>
      <c r="D37" s="88">
        <v>26</v>
      </c>
      <c r="E37" s="89">
        <v>37.65</v>
      </c>
      <c r="F37" s="90" t="s">
        <v>6</v>
      </c>
      <c r="G37" s="63" t="s">
        <v>37</v>
      </c>
    </row>
    <row r="38" spans="1:7" ht="13.5" x14ac:dyDescent="0.25">
      <c r="A38" s="88" t="s">
        <v>49</v>
      </c>
      <c r="B38" s="88" t="s">
        <v>71</v>
      </c>
      <c r="C38" s="88" t="s">
        <v>28</v>
      </c>
      <c r="D38" s="88">
        <v>41</v>
      </c>
      <c r="E38" s="89">
        <v>37.65</v>
      </c>
      <c r="F38" s="90" t="s">
        <v>6</v>
      </c>
      <c r="G38" s="63" t="s">
        <v>37</v>
      </c>
    </row>
    <row r="39" spans="1:7" ht="13.5" x14ac:dyDescent="0.25">
      <c r="A39" s="88" t="s">
        <v>49</v>
      </c>
      <c r="B39" s="88" t="s">
        <v>71</v>
      </c>
      <c r="C39" s="88" t="s">
        <v>28</v>
      </c>
      <c r="D39" s="88">
        <v>45</v>
      </c>
      <c r="E39" s="89">
        <v>37.65</v>
      </c>
      <c r="F39" s="90" t="s">
        <v>6</v>
      </c>
      <c r="G39" s="63" t="s">
        <v>37</v>
      </c>
    </row>
    <row r="40" spans="1:7" ht="13.5" x14ac:dyDescent="0.25">
      <c r="A40" s="88" t="s">
        <v>49</v>
      </c>
      <c r="B40" s="88" t="s">
        <v>71</v>
      </c>
      <c r="C40" s="88" t="s">
        <v>28</v>
      </c>
      <c r="D40" s="88">
        <v>30</v>
      </c>
      <c r="E40" s="89">
        <v>37.65</v>
      </c>
      <c r="F40" s="90" t="s">
        <v>6</v>
      </c>
      <c r="G40" s="63" t="s">
        <v>37</v>
      </c>
    </row>
    <row r="41" spans="1:7" ht="13.5" x14ac:dyDescent="0.25">
      <c r="A41" s="88" t="s">
        <v>49</v>
      </c>
      <c r="B41" s="88" t="s">
        <v>72</v>
      </c>
      <c r="C41" s="88" t="s">
        <v>28</v>
      </c>
      <c r="D41" s="88">
        <v>250</v>
      </c>
      <c r="E41" s="89">
        <v>37.67</v>
      </c>
      <c r="F41" s="90" t="s">
        <v>6</v>
      </c>
      <c r="G41" s="63" t="s">
        <v>37</v>
      </c>
    </row>
    <row r="42" spans="1:7" ht="13.5" x14ac:dyDescent="0.25">
      <c r="A42" s="88" t="s">
        <v>49</v>
      </c>
      <c r="B42" s="88" t="s">
        <v>73</v>
      </c>
      <c r="C42" s="88" t="s">
        <v>28</v>
      </c>
      <c r="D42" s="88">
        <v>76</v>
      </c>
      <c r="E42" s="89">
        <v>37.61</v>
      </c>
      <c r="F42" s="90" t="s">
        <v>6</v>
      </c>
      <c r="G42" s="63" t="s">
        <v>37</v>
      </c>
    </row>
    <row r="43" spans="1:7" ht="13.5" x14ac:dyDescent="0.25">
      <c r="A43" s="88" t="s">
        <v>49</v>
      </c>
      <c r="B43" s="88" t="s">
        <v>73</v>
      </c>
      <c r="C43" s="88" t="s">
        <v>28</v>
      </c>
      <c r="D43" s="88">
        <v>174</v>
      </c>
      <c r="E43" s="89">
        <v>37.61</v>
      </c>
      <c r="F43" s="90" t="s">
        <v>6</v>
      </c>
      <c r="G43" s="63" t="s">
        <v>37</v>
      </c>
    </row>
    <row r="44" spans="1:7" ht="13.5" x14ac:dyDescent="0.25">
      <c r="A44" s="88" t="s">
        <v>49</v>
      </c>
      <c r="B44" s="88" t="s">
        <v>74</v>
      </c>
      <c r="C44" s="88" t="s">
        <v>28</v>
      </c>
      <c r="D44" s="88">
        <v>313</v>
      </c>
      <c r="E44" s="89">
        <v>37.615000000000002</v>
      </c>
      <c r="F44" s="90" t="s">
        <v>6</v>
      </c>
      <c r="G44" s="63" t="s">
        <v>37</v>
      </c>
    </row>
    <row r="45" spans="1:7" ht="13.5" x14ac:dyDescent="0.25">
      <c r="A45" s="88" t="s">
        <v>49</v>
      </c>
      <c r="B45" s="88" t="s">
        <v>75</v>
      </c>
      <c r="C45" s="88" t="s">
        <v>28</v>
      </c>
      <c r="D45" s="88">
        <v>313</v>
      </c>
      <c r="E45" s="89">
        <v>37.65</v>
      </c>
      <c r="F45" s="90" t="s">
        <v>6</v>
      </c>
      <c r="G45" s="63" t="s">
        <v>37</v>
      </c>
    </row>
    <row r="46" spans="1:7" ht="13.5" x14ac:dyDescent="0.25">
      <c r="A46" s="88" t="s">
        <v>49</v>
      </c>
      <c r="B46" s="88" t="s">
        <v>76</v>
      </c>
      <c r="C46" s="88" t="s">
        <v>28</v>
      </c>
      <c r="D46" s="88">
        <v>313</v>
      </c>
      <c r="E46" s="89">
        <v>37.594999999999999</v>
      </c>
      <c r="F46" s="90" t="s">
        <v>6</v>
      </c>
      <c r="G46" s="63" t="s">
        <v>37</v>
      </c>
    </row>
    <row r="47" spans="1:7" ht="13.5" x14ac:dyDescent="0.25">
      <c r="A47" s="88" t="s">
        <v>49</v>
      </c>
      <c r="B47" s="88" t="s">
        <v>77</v>
      </c>
      <c r="C47" s="88" t="s">
        <v>28</v>
      </c>
      <c r="D47" s="88">
        <v>100</v>
      </c>
      <c r="E47" s="89">
        <v>37.53</v>
      </c>
      <c r="F47" s="90" t="s">
        <v>6</v>
      </c>
      <c r="G47" s="63" t="s">
        <v>37</v>
      </c>
    </row>
    <row r="48" spans="1:7" ht="13.5" x14ac:dyDescent="0.25">
      <c r="A48" s="88" t="s">
        <v>49</v>
      </c>
      <c r="B48" s="88" t="s">
        <v>77</v>
      </c>
      <c r="C48" s="88" t="s">
        <v>28</v>
      </c>
      <c r="D48" s="88">
        <v>66</v>
      </c>
      <c r="E48" s="89">
        <v>37.53</v>
      </c>
      <c r="F48" s="90" t="s">
        <v>6</v>
      </c>
      <c r="G48" s="63" t="s">
        <v>37</v>
      </c>
    </row>
    <row r="49" spans="1:7" ht="13.5" x14ac:dyDescent="0.25">
      <c r="A49" s="88" t="s">
        <v>49</v>
      </c>
      <c r="B49" s="88" t="s">
        <v>77</v>
      </c>
      <c r="C49" s="88" t="s">
        <v>28</v>
      </c>
      <c r="D49" s="88">
        <v>66</v>
      </c>
      <c r="E49" s="89">
        <v>37.53</v>
      </c>
      <c r="F49" s="90" t="s">
        <v>6</v>
      </c>
      <c r="G49" s="63" t="s">
        <v>37</v>
      </c>
    </row>
    <row r="50" spans="1:7" ht="13.5" x14ac:dyDescent="0.25">
      <c r="A50" s="88" t="s">
        <v>49</v>
      </c>
      <c r="B50" s="88" t="s">
        <v>77</v>
      </c>
      <c r="C50" s="88" t="s">
        <v>28</v>
      </c>
      <c r="D50" s="88">
        <v>66</v>
      </c>
      <c r="E50" s="89">
        <v>37.53</v>
      </c>
      <c r="F50" s="90" t="s">
        <v>6</v>
      </c>
      <c r="G50" s="63" t="s">
        <v>37</v>
      </c>
    </row>
    <row r="51" spans="1:7" ht="13.5" x14ac:dyDescent="0.25">
      <c r="A51" s="88" t="s">
        <v>49</v>
      </c>
      <c r="B51" s="88" t="s">
        <v>77</v>
      </c>
      <c r="C51" s="88" t="s">
        <v>28</v>
      </c>
      <c r="D51" s="88">
        <v>21</v>
      </c>
      <c r="E51" s="89">
        <v>37.53</v>
      </c>
      <c r="F51" s="90" t="s">
        <v>6</v>
      </c>
      <c r="G51" s="63" t="s">
        <v>37</v>
      </c>
    </row>
    <row r="52" spans="1:7" ht="13.5" x14ac:dyDescent="0.25">
      <c r="A52" s="88" t="s">
        <v>49</v>
      </c>
      <c r="B52" s="88" t="s">
        <v>78</v>
      </c>
      <c r="C52" s="88" t="s">
        <v>28</v>
      </c>
      <c r="D52" s="88">
        <v>181</v>
      </c>
      <c r="E52" s="89">
        <v>37.53</v>
      </c>
      <c r="F52" s="90" t="s">
        <v>6</v>
      </c>
      <c r="G52" s="63" t="s">
        <v>37</v>
      </c>
    </row>
    <row r="53" spans="1:7" ht="13.5" x14ac:dyDescent="0.25">
      <c r="A53" s="88" t="s">
        <v>49</v>
      </c>
      <c r="B53" s="88" t="s">
        <v>79</v>
      </c>
      <c r="C53" s="88" t="s">
        <v>28</v>
      </c>
      <c r="D53" s="88">
        <v>10</v>
      </c>
      <c r="E53" s="89">
        <v>37.564999999999998</v>
      </c>
      <c r="F53" s="90" t="s">
        <v>6</v>
      </c>
      <c r="G53" s="63" t="s">
        <v>37</v>
      </c>
    </row>
    <row r="54" spans="1:7" ht="13.5" x14ac:dyDescent="0.25">
      <c r="A54" s="88" t="s">
        <v>49</v>
      </c>
      <c r="B54" s="88" t="s">
        <v>79</v>
      </c>
      <c r="C54" s="88" t="s">
        <v>28</v>
      </c>
      <c r="D54" s="88">
        <v>26</v>
      </c>
      <c r="E54" s="89">
        <v>37.564999999999998</v>
      </c>
      <c r="F54" s="90" t="s">
        <v>6</v>
      </c>
      <c r="G54" s="63" t="s">
        <v>37</v>
      </c>
    </row>
    <row r="55" spans="1:7" ht="13.5" x14ac:dyDescent="0.25">
      <c r="A55" s="88" t="s">
        <v>49</v>
      </c>
      <c r="B55" s="88" t="s">
        <v>79</v>
      </c>
      <c r="C55" s="88" t="s">
        <v>28</v>
      </c>
      <c r="D55" s="88">
        <v>70</v>
      </c>
      <c r="E55" s="89">
        <v>37.564999999999998</v>
      </c>
      <c r="F55" s="90" t="s">
        <v>6</v>
      </c>
      <c r="G55" s="63" t="s">
        <v>37</v>
      </c>
    </row>
    <row r="56" spans="1:7" ht="13.5" x14ac:dyDescent="0.25">
      <c r="A56" s="88" t="s">
        <v>49</v>
      </c>
      <c r="B56" s="88" t="s">
        <v>79</v>
      </c>
      <c r="C56" s="88" t="s">
        <v>28</v>
      </c>
      <c r="D56" s="88">
        <v>44</v>
      </c>
      <c r="E56" s="89">
        <v>37.564999999999998</v>
      </c>
      <c r="F56" s="90" t="s">
        <v>6</v>
      </c>
      <c r="G56" s="63" t="s">
        <v>37</v>
      </c>
    </row>
    <row r="57" spans="1:7" ht="13.5" x14ac:dyDescent="0.25">
      <c r="A57" s="88" t="s">
        <v>49</v>
      </c>
      <c r="B57" s="88" t="s">
        <v>79</v>
      </c>
      <c r="C57" s="88" t="s">
        <v>28</v>
      </c>
      <c r="D57" s="88">
        <v>44</v>
      </c>
      <c r="E57" s="89">
        <v>37.564999999999998</v>
      </c>
      <c r="F57" s="90" t="s">
        <v>6</v>
      </c>
      <c r="G57" s="63" t="s">
        <v>37</v>
      </c>
    </row>
    <row r="58" spans="1:7" ht="13.5" x14ac:dyDescent="0.25">
      <c r="A58" s="88" t="s">
        <v>49</v>
      </c>
      <c r="B58" s="88" t="s">
        <v>79</v>
      </c>
      <c r="C58" s="88" t="s">
        <v>28</v>
      </c>
      <c r="D58" s="88">
        <v>44</v>
      </c>
      <c r="E58" s="89">
        <v>37.564999999999998</v>
      </c>
      <c r="F58" s="90" t="s">
        <v>6</v>
      </c>
      <c r="G58" s="63" t="s">
        <v>37</v>
      </c>
    </row>
    <row r="59" spans="1:7" ht="13.5" x14ac:dyDescent="0.25">
      <c r="A59" s="88" t="s">
        <v>49</v>
      </c>
      <c r="B59" s="88" t="s">
        <v>79</v>
      </c>
      <c r="C59" s="88" t="s">
        <v>28</v>
      </c>
      <c r="D59" s="88">
        <v>44</v>
      </c>
      <c r="E59" s="89">
        <v>37.564999999999998</v>
      </c>
      <c r="F59" s="90" t="s">
        <v>6</v>
      </c>
      <c r="G59" s="63" t="s">
        <v>37</v>
      </c>
    </row>
    <row r="60" spans="1:7" ht="13.5" x14ac:dyDescent="0.25">
      <c r="A60" s="88" t="s">
        <v>49</v>
      </c>
      <c r="B60" s="88" t="s">
        <v>79</v>
      </c>
      <c r="C60" s="88" t="s">
        <v>28</v>
      </c>
      <c r="D60" s="88">
        <v>44</v>
      </c>
      <c r="E60" s="89">
        <v>37.564999999999998</v>
      </c>
      <c r="F60" s="90" t="s">
        <v>6</v>
      </c>
      <c r="G60" s="63" t="s">
        <v>37</v>
      </c>
    </row>
    <row r="61" spans="1:7" ht="13.5" x14ac:dyDescent="0.25">
      <c r="A61" s="88" t="s">
        <v>49</v>
      </c>
      <c r="B61" s="88" t="s">
        <v>79</v>
      </c>
      <c r="C61" s="88" t="s">
        <v>28</v>
      </c>
      <c r="D61" s="88">
        <v>44</v>
      </c>
      <c r="E61" s="89">
        <v>37.564999999999998</v>
      </c>
      <c r="F61" s="90" t="s">
        <v>6</v>
      </c>
      <c r="G61" s="63" t="s">
        <v>37</v>
      </c>
    </row>
    <row r="62" spans="1:7" ht="13.5" x14ac:dyDescent="0.25">
      <c r="A62" s="88" t="s">
        <v>49</v>
      </c>
      <c r="B62" s="88" t="s">
        <v>80</v>
      </c>
      <c r="C62" s="88" t="s">
        <v>28</v>
      </c>
      <c r="D62" s="88">
        <v>130</v>
      </c>
      <c r="E62" s="89">
        <v>37.564999999999998</v>
      </c>
      <c r="F62" s="90" t="s">
        <v>6</v>
      </c>
      <c r="G62" s="63" t="s">
        <v>37</v>
      </c>
    </row>
    <row r="63" spans="1:7" ht="13.5" x14ac:dyDescent="0.25">
      <c r="A63" s="88" t="s">
        <v>49</v>
      </c>
      <c r="B63" s="88" t="s">
        <v>81</v>
      </c>
      <c r="C63" s="88" t="s">
        <v>28</v>
      </c>
      <c r="D63" s="88">
        <v>100</v>
      </c>
      <c r="E63" s="89">
        <v>37.534999999999997</v>
      </c>
      <c r="F63" s="90" t="s">
        <v>6</v>
      </c>
      <c r="G63" s="63" t="s">
        <v>37</v>
      </c>
    </row>
    <row r="64" spans="1:7" ht="13.5" x14ac:dyDescent="0.25">
      <c r="A64" s="88" t="s">
        <v>49</v>
      </c>
      <c r="B64" s="88" t="s">
        <v>81</v>
      </c>
      <c r="C64" s="88" t="s">
        <v>28</v>
      </c>
      <c r="D64" s="88">
        <v>100</v>
      </c>
      <c r="E64" s="89">
        <v>37.534999999999997</v>
      </c>
      <c r="F64" s="90" t="s">
        <v>6</v>
      </c>
      <c r="G64" s="63" t="s">
        <v>37</v>
      </c>
    </row>
    <row r="65" spans="1:7" ht="13.5" x14ac:dyDescent="0.25">
      <c r="A65" s="88" t="s">
        <v>49</v>
      </c>
      <c r="B65" s="88" t="s">
        <v>81</v>
      </c>
      <c r="C65" s="88" t="s">
        <v>28</v>
      </c>
      <c r="D65" s="88">
        <v>100</v>
      </c>
      <c r="E65" s="89">
        <v>37.534999999999997</v>
      </c>
      <c r="F65" s="90" t="s">
        <v>6</v>
      </c>
      <c r="G65" s="63" t="s">
        <v>37</v>
      </c>
    </row>
    <row r="66" spans="1:7" ht="13.5" x14ac:dyDescent="0.25">
      <c r="A66" s="88" t="s">
        <v>49</v>
      </c>
      <c r="B66" s="88" t="s">
        <v>81</v>
      </c>
      <c r="C66" s="88" t="s">
        <v>28</v>
      </c>
      <c r="D66" s="88">
        <v>100</v>
      </c>
      <c r="E66" s="89">
        <v>37.534999999999997</v>
      </c>
      <c r="F66" s="90" t="s">
        <v>6</v>
      </c>
      <c r="G66" s="63" t="s">
        <v>37</v>
      </c>
    </row>
    <row r="67" spans="1:7" ht="13.5" x14ac:dyDescent="0.25">
      <c r="A67" s="88" t="s">
        <v>49</v>
      </c>
      <c r="B67" s="88" t="s">
        <v>82</v>
      </c>
      <c r="C67" s="88" t="s">
        <v>28</v>
      </c>
      <c r="D67" s="88">
        <v>44</v>
      </c>
      <c r="E67" s="89">
        <v>37.534999999999997</v>
      </c>
      <c r="F67" s="90" t="s">
        <v>6</v>
      </c>
      <c r="G67" s="63" t="s">
        <v>37</v>
      </c>
    </row>
    <row r="68" spans="1:7" ht="13.5" x14ac:dyDescent="0.25">
      <c r="A68" s="88" t="s">
        <v>49</v>
      </c>
      <c r="B68" s="88" t="s">
        <v>83</v>
      </c>
      <c r="C68" s="88" t="s">
        <v>28</v>
      </c>
      <c r="D68" s="88">
        <v>56</v>
      </c>
      <c r="E68" s="89">
        <v>37.534999999999997</v>
      </c>
      <c r="F68" s="90" t="s">
        <v>6</v>
      </c>
      <c r="G68" s="63" t="s">
        <v>37</v>
      </c>
    </row>
    <row r="69" spans="1:7" ht="13.5" x14ac:dyDescent="0.25">
      <c r="A69" s="88" t="s">
        <v>49</v>
      </c>
      <c r="B69" s="88" t="s">
        <v>84</v>
      </c>
      <c r="C69" s="88" t="s">
        <v>28</v>
      </c>
      <c r="D69" s="88">
        <v>100</v>
      </c>
      <c r="E69" s="89">
        <v>37.57</v>
      </c>
      <c r="F69" s="90" t="s">
        <v>6</v>
      </c>
      <c r="G69" s="63" t="s">
        <v>37</v>
      </c>
    </row>
    <row r="70" spans="1:7" ht="13.5" x14ac:dyDescent="0.25">
      <c r="A70" s="88" t="s">
        <v>49</v>
      </c>
      <c r="B70" s="88" t="s">
        <v>84</v>
      </c>
      <c r="C70" s="88" t="s">
        <v>28</v>
      </c>
      <c r="D70" s="88">
        <v>6</v>
      </c>
      <c r="E70" s="89">
        <v>37.57</v>
      </c>
      <c r="F70" s="90" t="s">
        <v>6</v>
      </c>
      <c r="G70" s="63" t="s">
        <v>37</v>
      </c>
    </row>
    <row r="71" spans="1:7" ht="13.5" x14ac:dyDescent="0.25">
      <c r="A71" s="88" t="s">
        <v>49</v>
      </c>
      <c r="B71" s="88" t="s">
        <v>84</v>
      </c>
      <c r="C71" s="88" t="s">
        <v>28</v>
      </c>
      <c r="D71" s="88">
        <v>100</v>
      </c>
      <c r="E71" s="89">
        <v>37.57</v>
      </c>
      <c r="F71" s="90" t="s">
        <v>6</v>
      </c>
      <c r="G71" s="63" t="s">
        <v>37</v>
      </c>
    </row>
    <row r="72" spans="1:7" ht="13.5" x14ac:dyDescent="0.25">
      <c r="A72" s="88" t="s">
        <v>49</v>
      </c>
      <c r="B72" s="88" t="s">
        <v>84</v>
      </c>
      <c r="C72" s="88" t="s">
        <v>28</v>
      </c>
      <c r="D72" s="88">
        <v>56</v>
      </c>
      <c r="E72" s="89">
        <v>37.57</v>
      </c>
      <c r="F72" s="90" t="s">
        <v>6</v>
      </c>
      <c r="G72" s="63" t="s">
        <v>37</v>
      </c>
    </row>
    <row r="73" spans="1:7" ht="13.5" x14ac:dyDescent="0.25">
      <c r="A73" s="88" t="s">
        <v>49</v>
      </c>
      <c r="B73" s="88" t="s">
        <v>84</v>
      </c>
      <c r="C73" s="88" t="s">
        <v>28</v>
      </c>
      <c r="D73" s="88">
        <v>38</v>
      </c>
      <c r="E73" s="89">
        <v>37.57</v>
      </c>
      <c r="F73" s="90" t="s">
        <v>6</v>
      </c>
      <c r="G73" s="63" t="s">
        <v>37</v>
      </c>
    </row>
    <row r="74" spans="1:7" ht="13.5" x14ac:dyDescent="0.25">
      <c r="A74" s="88" t="s">
        <v>49</v>
      </c>
      <c r="B74" s="88" t="s">
        <v>85</v>
      </c>
      <c r="C74" s="88" t="s">
        <v>28</v>
      </c>
      <c r="D74" s="88">
        <v>40</v>
      </c>
      <c r="E74" s="89">
        <v>37.5</v>
      </c>
      <c r="F74" s="90" t="s">
        <v>6</v>
      </c>
      <c r="G74" s="63" t="s">
        <v>37</v>
      </c>
    </row>
    <row r="75" spans="1:7" ht="13.5" x14ac:dyDescent="0.25">
      <c r="A75" s="88" t="s">
        <v>49</v>
      </c>
      <c r="B75" s="88" t="s">
        <v>86</v>
      </c>
      <c r="C75" s="88" t="s">
        <v>28</v>
      </c>
      <c r="D75" s="88">
        <v>60</v>
      </c>
      <c r="E75" s="89">
        <v>37.5</v>
      </c>
      <c r="F75" s="90" t="s">
        <v>6</v>
      </c>
      <c r="G75" s="63" t="s">
        <v>37</v>
      </c>
    </row>
    <row r="76" spans="1:7" ht="13.5" x14ac:dyDescent="0.25">
      <c r="A76" s="88" t="s">
        <v>49</v>
      </c>
      <c r="B76" s="88" t="s">
        <v>87</v>
      </c>
      <c r="C76" s="88" t="s">
        <v>28</v>
      </c>
      <c r="D76" s="88">
        <v>45</v>
      </c>
      <c r="E76" s="89">
        <v>37.5</v>
      </c>
      <c r="F76" s="90" t="s">
        <v>6</v>
      </c>
      <c r="G76" s="63" t="s">
        <v>37</v>
      </c>
    </row>
    <row r="77" spans="1:7" ht="13.5" x14ac:dyDescent="0.25">
      <c r="A77" s="88" t="s">
        <v>49</v>
      </c>
      <c r="B77" s="88" t="s">
        <v>87</v>
      </c>
      <c r="C77" s="88" t="s">
        <v>28</v>
      </c>
      <c r="D77" s="88">
        <v>35</v>
      </c>
      <c r="E77" s="89">
        <v>37.5</v>
      </c>
      <c r="F77" s="90" t="s">
        <v>6</v>
      </c>
      <c r="G77" s="63" t="s">
        <v>37</v>
      </c>
    </row>
    <row r="78" spans="1:7" ht="13.5" x14ac:dyDescent="0.25">
      <c r="A78" s="88" t="s">
        <v>49</v>
      </c>
      <c r="B78" s="88" t="s">
        <v>87</v>
      </c>
      <c r="C78" s="88" t="s">
        <v>28</v>
      </c>
      <c r="D78" s="88">
        <v>10</v>
      </c>
      <c r="E78" s="89">
        <v>37.5</v>
      </c>
      <c r="F78" s="90" t="s">
        <v>6</v>
      </c>
      <c r="G78" s="63" t="s">
        <v>37</v>
      </c>
    </row>
    <row r="79" spans="1:7" ht="13.5" x14ac:dyDescent="0.25">
      <c r="A79" s="88" t="s">
        <v>49</v>
      </c>
      <c r="B79" s="88" t="s">
        <v>88</v>
      </c>
      <c r="C79" s="88" t="s">
        <v>28</v>
      </c>
      <c r="D79" s="88">
        <v>165</v>
      </c>
      <c r="E79" s="89">
        <v>37.5</v>
      </c>
      <c r="F79" s="90" t="s">
        <v>6</v>
      </c>
      <c r="G79" s="63" t="s">
        <v>37</v>
      </c>
    </row>
    <row r="80" spans="1:7" ht="13.5" x14ac:dyDescent="0.25">
      <c r="A80" s="88" t="s">
        <v>49</v>
      </c>
      <c r="B80" s="88" t="s">
        <v>89</v>
      </c>
      <c r="C80" s="88" t="s">
        <v>28</v>
      </c>
      <c r="D80" s="88">
        <v>165</v>
      </c>
      <c r="E80" s="89">
        <v>37.494999999999997</v>
      </c>
      <c r="F80" s="90" t="s">
        <v>6</v>
      </c>
      <c r="G80" s="63" t="s">
        <v>37</v>
      </c>
    </row>
    <row r="81" spans="1:7" ht="13.5" x14ac:dyDescent="0.25">
      <c r="A81" s="88" t="s">
        <v>49</v>
      </c>
      <c r="B81" s="88" t="s">
        <v>90</v>
      </c>
      <c r="C81" s="88" t="s">
        <v>28</v>
      </c>
      <c r="D81" s="88">
        <v>165</v>
      </c>
      <c r="E81" s="89">
        <v>37.494999999999997</v>
      </c>
      <c r="F81" s="90" t="s">
        <v>6</v>
      </c>
      <c r="G81" s="63" t="s">
        <v>37</v>
      </c>
    </row>
    <row r="82" spans="1:7" ht="13.5" x14ac:dyDescent="0.25">
      <c r="A82" s="88" t="s">
        <v>49</v>
      </c>
      <c r="B82" s="88" t="s">
        <v>91</v>
      </c>
      <c r="C82" s="88" t="s">
        <v>28</v>
      </c>
      <c r="D82" s="88">
        <v>165</v>
      </c>
      <c r="E82" s="89">
        <v>37.494999999999997</v>
      </c>
      <c r="F82" s="90" t="s">
        <v>6</v>
      </c>
      <c r="G82" s="63" t="s">
        <v>37</v>
      </c>
    </row>
    <row r="83" spans="1:7" ht="13.5" x14ac:dyDescent="0.25">
      <c r="A83" s="88" t="s">
        <v>49</v>
      </c>
      <c r="B83" s="88" t="s">
        <v>92</v>
      </c>
      <c r="C83" s="88" t="s">
        <v>28</v>
      </c>
      <c r="D83" s="88">
        <v>165</v>
      </c>
      <c r="E83" s="89">
        <v>37.494999999999997</v>
      </c>
      <c r="F83" s="90" t="s">
        <v>6</v>
      </c>
      <c r="G83" s="63" t="s">
        <v>37</v>
      </c>
    </row>
    <row r="84" spans="1:7" ht="13.5" x14ac:dyDescent="0.25">
      <c r="A84" s="88" t="s">
        <v>49</v>
      </c>
      <c r="B84" s="88" t="s">
        <v>93</v>
      </c>
      <c r="C84" s="88" t="s">
        <v>28</v>
      </c>
      <c r="D84" s="88">
        <v>165</v>
      </c>
      <c r="E84" s="89">
        <v>37.494999999999997</v>
      </c>
      <c r="F84" s="90" t="s">
        <v>6</v>
      </c>
      <c r="G84" s="63" t="s">
        <v>37</v>
      </c>
    </row>
    <row r="85" spans="1:7" ht="13.5" x14ac:dyDescent="0.25">
      <c r="A85" s="88" t="s">
        <v>49</v>
      </c>
      <c r="B85" s="88" t="s">
        <v>94</v>
      </c>
      <c r="C85" s="88" t="s">
        <v>28</v>
      </c>
      <c r="D85" s="88">
        <v>51</v>
      </c>
      <c r="E85" s="89">
        <v>37.445</v>
      </c>
      <c r="F85" s="90" t="s">
        <v>6</v>
      </c>
      <c r="G85" s="63" t="s">
        <v>37</v>
      </c>
    </row>
    <row r="86" spans="1:7" ht="13.5" x14ac:dyDescent="0.25">
      <c r="A86" s="88" t="s">
        <v>49</v>
      </c>
      <c r="B86" s="88" t="s">
        <v>95</v>
      </c>
      <c r="C86" s="88" t="s">
        <v>28</v>
      </c>
      <c r="D86" s="88">
        <v>9</v>
      </c>
      <c r="E86" s="89">
        <v>37.445</v>
      </c>
      <c r="F86" s="90" t="s">
        <v>6</v>
      </c>
      <c r="G86" s="63" t="s">
        <v>37</v>
      </c>
    </row>
    <row r="87" spans="1:7" ht="13.5" x14ac:dyDescent="0.25">
      <c r="A87" s="88" t="s">
        <v>49</v>
      </c>
      <c r="B87" s="88" t="s">
        <v>96</v>
      </c>
      <c r="C87" s="88" t="s">
        <v>28</v>
      </c>
      <c r="D87" s="88">
        <v>60</v>
      </c>
      <c r="E87" s="89">
        <v>37.445</v>
      </c>
      <c r="F87" s="90" t="s">
        <v>6</v>
      </c>
      <c r="G87" s="63" t="s">
        <v>37</v>
      </c>
    </row>
    <row r="88" spans="1:7" ht="13.5" x14ac:dyDescent="0.25">
      <c r="A88" s="88" t="s">
        <v>49</v>
      </c>
      <c r="B88" s="88" t="s">
        <v>96</v>
      </c>
      <c r="C88" s="88" t="s">
        <v>28</v>
      </c>
      <c r="D88" s="88">
        <v>60</v>
      </c>
      <c r="E88" s="89">
        <v>37.445</v>
      </c>
      <c r="F88" s="90" t="s">
        <v>6</v>
      </c>
      <c r="G88" s="63" t="s">
        <v>37</v>
      </c>
    </row>
    <row r="89" spans="1:7" ht="13.5" x14ac:dyDescent="0.25">
      <c r="A89" s="88" t="s">
        <v>49</v>
      </c>
      <c r="B89" s="88" t="s">
        <v>96</v>
      </c>
      <c r="C89" s="88" t="s">
        <v>28</v>
      </c>
      <c r="D89" s="88">
        <v>60</v>
      </c>
      <c r="E89" s="89">
        <v>37.445</v>
      </c>
      <c r="F89" s="90" t="s">
        <v>6</v>
      </c>
      <c r="G89" s="63" t="s">
        <v>37</v>
      </c>
    </row>
    <row r="90" spans="1:7" ht="13.5" x14ac:dyDescent="0.25">
      <c r="A90" s="88" t="s">
        <v>49</v>
      </c>
      <c r="B90" s="88" t="s">
        <v>96</v>
      </c>
      <c r="C90" s="88" t="s">
        <v>28</v>
      </c>
      <c r="D90" s="88">
        <v>60</v>
      </c>
      <c r="E90" s="89">
        <v>37.445</v>
      </c>
      <c r="F90" s="90" t="s">
        <v>6</v>
      </c>
      <c r="G90" s="63" t="s">
        <v>37</v>
      </c>
    </row>
    <row r="91" spans="1:7" ht="13.5" x14ac:dyDescent="0.25">
      <c r="A91" s="88" t="s">
        <v>49</v>
      </c>
      <c r="B91" s="88" t="s">
        <v>97</v>
      </c>
      <c r="C91" s="88" t="s">
        <v>28</v>
      </c>
      <c r="D91" s="88">
        <v>60</v>
      </c>
      <c r="E91" s="89">
        <v>37.484999999999999</v>
      </c>
      <c r="F91" s="90" t="s">
        <v>6</v>
      </c>
      <c r="G91" s="63" t="s">
        <v>37</v>
      </c>
    </row>
    <row r="92" spans="1:7" ht="13.5" x14ac:dyDescent="0.25">
      <c r="A92" s="88" t="s">
        <v>49</v>
      </c>
      <c r="B92" s="88" t="s">
        <v>97</v>
      </c>
      <c r="C92" s="88" t="s">
        <v>28</v>
      </c>
      <c r="D92" s="88">
        <v>60</v>
      </c>
      <c r="E92" s="89">
        <v>37.484999999999999</v>
      </c>
      <c r="F92" s="90" t="s">
        <v>6</v>
      </c>
      <c r="G92" s="63" t="s">
        <v>37</v>
      </c>
    </row>
    <row r="93" spans="1:7" ht="13.5" x14ac:dyDescent="0.25">
      <c r="A93" s="88" t="s">
        <v>49</v>
      </c>
      <c r="B93" s="88" t="s">
        <v>97</v>
      </c>
      <c r="C93" s="88" t="s">
        <v>28</v>
      </c>
      <c r="D93" s="88">
        <v>320</v>
      </c>
      <c r="E93" s="89">
        <v>37.484999999999999</v>
      </c>
      <c r="F93" s="90" t="s">
        <v>6</v>
      </c>
      <c r="G93" s="63" t="s">
        <v>37</v>
      </c>
    </row>
    <row r="94" spans="1:7" ht="13.5" x14ac:dyDescent="0.25">
      <c r="A94" s="88" t="s">
        <v>49</v>
      </c>
      <c r="B94" s="88" t="s">
        <v>98</v>
      </c>
      <c r="C94" s="88" t="s">
        <v>28</v>
      </c>
      <c r="D94" s="88">
        <v>54</v>
      </c>
      <c r="E94" s="89">
        <v>37.484999999999999</v>
      </c>
      <c r="F94" s="90" t="s">
        <v>6</v>
      </c>
      <c r="G94" s="63" t="s">
        <v>37</v>
      </c>
    </row>
    <row r="95" spans="1:7" ht="13.5" x14ac:dyDescent="0.25">
      <c r="A95" s="88" t="s">
        <v>49</v>
      </c>
      <c r="B95" s="88" t="s">
        <v>98</v>
      </c>
      <c r="C95" s="88" t="s">
        <v>28</v>
      </c>
      <c r="D95" s="88">
        <v>6</v>
      </c>
      <c r="E95" s="89">
        <v>37.484999999999999</v>
      </c>
      <c r="F95" s="90" t="s">
        <v>6</v>
      </c>
      <c r="G95" s="63" t="s">
        <v>37</v>
      </c>
    </row>
    <row r="96" spans="1:7" ht="13.5" x14ac:dyDescent="0.25">
      <c r="A96" s="88" t="s">
        <v>49</v>
      </c>
      <c r="B96" s="88" t="s">
        <v>99</v>
      </c>
      <c r="C96" s="88" t="s">
        <v>28</v>
      </c>
      <c r="D96" s="88">
        <v>286</v>
      </c>
      <c r="E96" s="89">
        <v>37.479999999999997</v>
      </c>
      <c r="F96" s="90" t="s">
        <v>6</v>
      </c>
      <c r="G96" s="63" t="s">
        <v>37</v>
      </c>
    </row>
    <row r="97" spans="1:7" ht="13.5" x14ac:dyDescent="0.25">
      <c r="A97" s="88" t="s">
        <v>49</v>
      </c>
      <c r="B97" s="88" t="s">
        <v>100</v>
      </c>
      <c r="C97" s="88" t="s">
        <v>28</v>
      </c>
      <c r="D97" s="88">
        <v>122</v>
      </c>
      <c r="E97" s="89">
        <v>37.484999999999999</v>
      </c>
      <c r="F97" s="90" t="s">
        <v>6</v>
      </c>
      <c r="G97" s="63" t="s">
        <v>37</v>
      </c>
    </row>
    <row r="98" spans="1:7" ht="13.5" x14ac:dyDescent="0.25">
      <c r="A98" s="88" t="s">
        <v>49</v>
      </c>
      <c r="B98" s="88" t="s">
        <v>100</v>
      </c>
      <c r="C98" s="88" t="s">
        <v>28</v>
      </c>
      <c r="D98" s="88">
        <v>102</v>
      </c>
      <c r="E98" s="89">
        <v>37.484999999999999</v>
      </c>
      <c r="F98" s="90" t="s">
        <v>6</v>
      </c>
      <c r="G98" s="63" t="s">
        <v>37</v>
      </c>
    </row>
    <row r="99" spans="1:7" ht="13.5" x14ac:dyDescent="0.25">
      <c r="A99" s="88" t="s">
        <v>49</v>
      </c>
      <c r="B99" s="88" t="s">
        <v>100</v>
      </c>
      <c r="C99" s="88" t="s">
        <v>28</v>
      </c>
      <c r="D99" s="88">
        <v>8</v>
      </c>
      <c r="E99" s="89">
        <v>37.484999999999999</v>
      </c>
      <c r="F99" s="90" t="s">
        <v>6</v>
      </c>
      <c r="G99" s="63" t="s">
        <v>37</v>
      </c>
    </row>
    <row r="100" spans="1:7" ht="13.5" x14ac:dyDescent="0.25">
      <c r="A100" s="88" t="s">
        <v>49</v>
      </c>
      <c r="B100" s="88" t="s">
        <v>100</v>
      </c>
      <c r="C100" s="88" t="s">
        <v>28</v>
      </c>
      <c r="D100" s="88">
        <v>68</v>
      </c>
      <c r="E100" s="89">
        <v>37.484999999999999</v>
      </c>
      <c r="F100" s="90" t="s">
        <v>6</v>
      </c>
      <c r="G100" s="63" t="s">
        <v>37</v>
      </c>
    </row>
    <row r="101" spans="1:7" ht="13.5" x14ac:dyDescent="0.25">
      <c r="A101" s="88" t="s">
        <v>49</v>
      </c>
      <c r="B101" s="88" t="s">
        <v>101</v>
      </c>
      <c r="C101" s="88" t="s">
        <v>28</v>
      </c>
      <c r="D101" s="88">
        <v>112</v>
      </c>
      <c r="E101" s="89">
        <v>37.424999999999997</v>
      </c>
      <c r="F101" s="90" t="s">
        <v>6</v>
      </c>
      <c r="G101" s="63" t="s">
        <v>37</v>
      </c>
    </row>
    <row r="102" spans="1:7" ht="13.5" x14ac:dyDescent="0.25">
      <c r="A102" s="88" t="s">
        <v>49</v>
      </c>
      <c r="B102" s="88" t="s">
        <v>101</v>
      </c>
      <c r="C102" s="88" t="s">
        <v>28</v>
      </c>
      <c r="D102" s="88">
        <v>76</v>
      </c>
      <c r="E102" s="89">
        <v>37.424999999999997</v>
      </c>
      <c r="F102" s="90" t="s">
        <v>6</v>
      </c>
      <c r="G102" s="63" t="s">
        <v>37</v>
      </c>
    </row>
    <row r="103" spans="1:7" ht="13.5" x14ac:dyDescent="0.25">
      <c r="A103" s="88" t="s">
        <v>49</v>
      </c>
      <c r="B103" s="88" t="s">
        <v>102</v>
      </c>
      <c r="C103" s="88" t="s">
        <v>28</v>
      </c>
      <c r="D103" s="88">
        <v>111</v>
      </c>
      <c r="E103" s="89">
        <v>37.424999999999997</v>
      </c>
      <c r="F103" s="90" t="s">
        <v>6</v>
      </c>
      <c r="G103" s="63" t="s">
        <v>37</v>
      </c>
    </row>
    <row r="104" spans="1:7" ht="13.5" x14ac:dyDescent="0.25">
      <c r="A104" s="88" t="s">
        <v>49</v>
      </c>
      <c r="B104" s="88" t="s">
        <v>102</v>
      </c>
      <c r="C104" s="88" t="s">
        <v>28</v>
      </c>
      <c r="D104" s="88">
        <v>1</v>
      </c>
      <c r="E104" s="89">
        <v>37.424999999999997</v>
      </c>
      <c r="F104" s="90" t="s">
        <v>6</v>
      </c>
      <c r="G104" s="63" t="s">
        <v>37</v>
      </c>
    </row>
    <row r="105" spans="1:7" ht="13.5" x14ac:dyDescent="0.25">
      <c r="A105" s="88" t="s">
        <v>49</v>
      </c>
      <c r="B105" s="88" t="s">
        <v>103</v>
      </c>
      <c r="C105" s="88" t="s">
        <v>28</v>
      </c>
      <c r="D105" s="88">
        <v>73</v>
      </c>
      <c r="E105" s="89">
        <v>37.424999999999997</v>
      </c>
      <c r="F105" s="90" t="s">
        <v>6</v>
      </c>
      <c r="G105" s="63" t="s">
        <v>37</v>
      </c>
    </row>
    <row r="106" spans="1:7" ht="13.5" x14ac:dyDescent="0.25">
      <c r="A106" s="88" t="s">
        <v>49</v>
      </c>
      <c r="B106" s="88" t="s">
        <v>103</v>
      </c>
      <c r="C106" s="88" t="s">
        <v>28</v>
      </c>
      <c r="D106" s="88">
        <v>39</v>
      </c>
      <c r="E106" s="89">
        <v>37.424999999999997</v>
      </c>
      <c r="F106" s="90" t="s">
        <v>6</v>
      </c>
      <c r="G106" s="63" t="s">
        <v>37</v>
      </c>
    </row>
    <row r="107" spans="1:7" ht="13.5" x14ac:dyDescent="0.25">
      <c r="A107" s="88" t="s">
        <v>49</v>
      </c>
      <c r="B107" s="88" t="s">
        <v>103</v>
      </c>
      <c r="C107" s="88" t="s">
        <v>28</v>
      </c>
      <c r="D107" s="88">
        <v>39</v>
      </c>
      <c r="E107" s="89">
        <v>37.424999999999997</v>
      </c>
      <c r="F107" s="90" t="s">
        <v>6</v>
      </c>
      <c r="G107" s="63" t="s">
        <v>37</v>
      </c>
    </row>
    <row r="108" spans="1:7" ht="13.5" x14ac:dyDescent="0.25">
      <c r="A108" s="88" t="s">
        <v>49</v>
      </c>
      <c r="B108" s="88" t="s">
        <v>103</v>
      </c>
      <c r="C108" s="88" t="s">
        <v>28</v>
      </c>
      <c r="D108" s="88">
        <v>39</v>
      </c>
      <c r="E108" s="89">
        <v>37.424999999999997</v>
      </c>
      <c r="F108" s="90" t="s">
        <v>6</v>
      </c>
      <c r="G108" s="63" t="s">
        <v>37</v>
      </c>
    </row>
    <row r="109" spans="1:7" ht="13.5" x14ac:dyDescent="0.25">
      <c r="A109" s="88" t="s">
        <v>49</v>
      </c>
      <c r="B109" s="88" t="s">
        <v>103</v>
      </c>
      <c r="C109" s="88" t="s">
        <v>28</v>
      </c>
      <c r="D109" s="88">
        <v>39</v>
      </c>
      <c r="E109" s="89">
        <v>37.424999999999997</v>
      </c>
      <c r="F109" s="90" t="s">
        <v>6</v>
      </c>
      <c r="G109" s="63" t="s">
        <v>37</v>
      </c>
    </row>
    <row r="110" spans="1:7" ht="13.5" x14ac:dyDescent="0.25">
      <c r="A110" s="88" t="s">
        <v>49</v>
      </c>
      <c r="B110" s="88" t="s">
        <v>103</v>
      </c>
      <c r="C110" s="88" t="s">
        <v>28</v>
      </c>
      <c r="D110" s="88">
        <v>39</v>
      </c>
      <c r="E110" s="89">
        <v>37.424999999999997</v>
      </c>
      <c r="F110" s="90" t="s">
        <v>6</v>
      </c>
      <c r="G110" s="63" t="s">
        <v>37</v>
      </c>
    </row>
    <row r="111" spans="1:7" ht="13.5" x14ac:dyDescent="0.25">
      <c r="A111" s="88" t="s">
        <v>49</v>
      </c>
      <c r="B111" s="88" t="s">
        <v>103</v>
      </c>
      <c r="C111" s="88" t="s">
        <v>28</v>
      </c>
      <c r="D111" s="88">
        <v>32</v>
      </c>
      <c r="E111" s="89">
        <v>37.424999999999997</v>
      </c>
      <c r="F111" s="90" t="s">
        <v>6</v>
      </c>
      <c r="G111" s="63" t="s">
        <v>37</v>
      </c>
    </row>
    <row r="112" spans="1:7" ht="13.5" x14ac:dyDescent="0.25">
      <c r="A112" s="88" t="s">
        <v>49</v>
      </c>
      <c r="B112" s="88" t="s">
        <v>104</v>
      </c>
      <c r="C112" s="88" t="s">
        <v>28</v>
      </c>
      <c r="D112" s="88">
        <v>112</v>
      </c>
      <c r="E112" s="89">
        <v>37.4</v>
      </c>
      <c r="F112" s="90" t="s">
        <v>6</v>
      </c>
      <c r="G112" s="63" t="s">
        <v>37</v>
      </c>
    </row>
    <row r="113" spans="1:7" ht="13.5" x14ac:dyDescent="0.25">
      <c r="A113" s="88" t="s">
        <v>49</v>
      </c>
      <c r="B113" s="88" t="s">
        <v>105</v>
      </c>
      <c r="C113" s="88" t="s">
        <v>28</v>
      </c>
      <c r="D113" s="88">
        <v>112</v>
      </c>
      <c r="E113" s="89">
        <v>37.4</v>
      </c>
      <c r="F113" s="90" t="s">
        <v>6</v>
      </c>
      <c r="G113" s="63" t="s">
        <v>37</v>
      </c>
    </row>
    <row r="114" spans="1:7" ht="13.5" x14ac:dyDescent="0.25">
      <c r="A114" s="88" t="s">
        <v>49</v>
      </c>
      <c r="B114" s="88" t="s">
        <v>105</v>
      </c>
      <c r="C114" s="88" t="s">
        <v>28</v>
      </c>
      <c r="D114" s="88">
        <v>76</v>
      </c>
      <c r="E114" s="89">
        <v>37.4</v>
      </c>
      <c r="F114" s="90" t="s">
        <v>6</v>
      </c>
      <c r="G114" s="63" t="s">
        <v>37</v>
      </c>
    </row>
    <row r="115" spans="1:7" ht="13.5" x14ac:dyDescent="0.25">
      <c r="A115" s="88" t="s">
        <v>49</v>
      </c>
      <c r="B115" s="88" t="s">
        <v>106</v>
      </c>
      <c r="C115" s="88" t="s">
        <v>28</v>
      </c>
      <c r="D115" s="88">
        <v>57</v>
      </c>
      <c r="E115" s="89">
        <v>37.424999999999997</v>
      </c>
      <c r="F115" s="90" t="s">
        <v>6</v>
      </c>
      <c r="G115" s="63" t="s">
        <v>37</v>
      </c>
    </row>
    <row r="116" spans="1:7" ht="13.5" x14ac:dyDescent="0.25">
      <c r="A116" s="88" t="s">
        <v>49</v>
      </c>
      <c r="B116" s="88" t="s">
        <v>106</v>
      </c>
      <c r="C116" s="88" t="s">
        <v>28</v>
      </c>
      <c r="D116" s="88">
        <v>19</v>
      </c>
      <c r="E116" s="89">
        <v>37.424999999999997</v>
      </c>
      <c r="F116" s="90" t="s">
        <v>6</v>
      </c>
      <c r="G116" s="63" t="s">
        <v>37</v>
      </c>
    </row>
    <row r="117" spans="1:7" ht="13.5" x14ac:dyDescent="0.25">
      <c r="A117" s="88" t="s">
        <v>49</v>
      </c>
      <c r="B117" s="88" t="s">
        <v>107</v>
      </c>
      <c r="C117" s="88" t="s">
        <v>28</v>
      </c>
      <c r="D117" s="88">
        <v>112</v>
      </c>
      <c r="E117" s="89">
        <v>37.424999999999997</v>
      </c>
      <c r="F117" s="90" t="s">
        <v>6</v>
      </c>
      <c r="G117" s="63" t="s">
        <v>37</v>
      </c>
    </row>
    <row r="118" spans="1:7" ht="13.5" x14ac:dyDescent="0.25">
      <c r="A118" s="88" t="s">
        <v>49</v>
      </c>
      <c r="B118" s="88" t="s">
        <v>107</v>
      </c>
      <c r="C118" s="88" t="s">
        <v>28</v>
      </c>
      <c r="D118" s="88">
        <v>112</v>
      </c>
      <c r="E118" s="89">
        <v>37.424999999999997</v>
      </c>
      <c r="F118" s="90" t="s">
        <v>6</v>
      </c>
      <c r="G118" s="63" t="s">
        <v>37</v>
      </c>
    </row>
    <row r="119" spans="1:7" ht="13.5" x14ac:dyDescent="0.25">
      <c r="A119" s="88" t="s">
        <v>49</v>
      </c>
      <c r="B119" s="88" t="s">
        <v>108</v>
      </c>
      <c r="C119" s="88" t="s">
        <v>28</v>
      </c>
      <c r="D119" s="88">
        <v>46</v>
      </c>
      <c r="E119" s="89">
        <v>37.4</v>
      </c>
      <c r="F119" s="90" t="s">
        <v>6</v>
      </c>
      <c r="G119" s="63" t="s">
        <v>37</v>
      </c>
    </row>
    <row r="120" spans="1:7" ht="13.5" x14ac:dyDescent="0.25">
      <c r="A120" s="88" t="s">
        <v>49</v>
      </c>
      <c r="B120" s="88" t="s">
        <v>108</v>
      </c>
      <c r="C120" s="88" t="s">
        <v>28</v>
      </c>
      <c r="D120" s="88">
        <v>66</v>
      </c>
      <c r="E120" s="89">
        <v>37.4</v>
      </c>
      <c r="F120" s="90" t="s">
        <v>6</v>
      </c>
      <c r="G120" s="63" t="s">
        <v>37</v>
      </c>
    </row>
    <row r="121" spans="1:7" ht="13.5" x14ac:dyDescent="0.25">
      <c r="A121" s="88" t="s">
        <v>49</v>
      </c>
      <c r="B121" s="88" t="s">
        <v>109</v>
      </c>
      <c r="C121" s="88" t="s">
        <v>28</v>
      </c>
      <c r="D121" s="88">
        <v>112</v>
      </c>
      <c r="E121" s="89">
        <v>37.39</v>
      </c>
      <c r="F121" s="90" t="s">
        <v>6</v>
      </c>
      <c r="G121" s="63" t="s">
        <v>37</v>
      </c>
    </row>
    <row r="122" spans="1:7" ht="13.5" x14ac:dyDescent="0.25">
      <c r="A122" s="88" t="s">
        <v>49</v>
      </c>
      <c r="B122" s="88" t="s">
        <v>110</v>
      </c>
      <c r="C122" s="88" t="s">
        <v>28</v>
      </c>
      <c r="D122" s="88">
        <v>13</v>
      </c>
      <c r="E122" s="89">
        <v>37.375</v>
      </c>
      <c r="F122" s="90" t="s">
        <v>6</v>
      </c>
      <c r="G122" s="63" t="s">
        <v>37</v>
      </c>
    </row>
    <row r="123" spans="1:7" ht="13.5" x14ac:dyDescent="0.25">
      <c r="A123" s="88" t="s">
        <v>49</v>
      </c>
      <c r="B123" s="88" t="s">
        <v>111</v>
      </c>
      <c r="C123" s="88" t="s">
        <v>28</v>
      </c>
      <c r="D123" s="88">
        <v>56</v>
      </c>
      <c r="E123" s="89">
        <v>37.375</v>
      </c>
      <c r="F123" s="90" t="s">
        <v>6</v>
      </c>
      <c r="G123" s="63" t="s">
        <v>37</v>
      </c>
    </row>
    <row r="124" spans="1:7" ht="13.5" x14ac:dyDescent="0.25">
      <c r="A124" s="88" t="s">
        <v>49</v>
      </c>
      <c r="B124" s="88" t="s">
        <v>112</v>
      </c>
      <c r="C124" s="88" t="s">
        <v>28</v>
      </c>
      <c r="D124" s="88">
        <v>90</v>
      </c>
      <c r="E124" s="89">
        <v>37.35</v>
      </c>
      <c r="F124" s="90" t="s">
        <v>6</v>
      </c>
      <c r="G124" s="63" t="s">
        <v>37</v>
      </c>
    </row>
    <row r="125" spans="1:7" ht="13.5" x14ac:dyDescent="0.25">
      <c r="A125" s="88" t="s">
        <v>49</v>
      </c>
      <c r="B125" s="88" t="s">
        <v>112</v>
      </c>
      <c r="C125" s="88" t="s">
        <v>28</v>
      </c>
      <c r="D125" s="88">
        <v>10</v>
      </c>
      <c r="E125" s="89">
        <v>37.35</v>
      </c>
      <c r="F125" s="90" t="s">
        <v>6</v>
      </c>
      <c r="G125" s="63" t="s">
        <v>37</v>
      </c>
    </row>
    <row r="126" spans="1:7" ht="13.5" x14ac:dyDescent="0.25">
      <c r="A126" s="88" t="s">
        <v>49</v>
      </c>
      <c r="B126" s="88" t="s">
        <v>113</v>
      </c>
      <c r="C126" s="88" t="s">
        <v>28</v>
      </c>
      <c r="D126" s="88">
        <v>57</v>
      </c>
      <c r="E126" s="89">
        <v>37.384999999999998</v>
      </c>
      <c r="F126" s="90" t="s">
        <v>6</v>
      </c>
      <c r="G126" s="63" t="s">
        <v>37</v>
      </c>
    </row>
    <row r="127" spans="1:7" ht="13.5" x14ac:dyDescent="0.25">
      <c r="A127" s="88" t="s">
        <v>49</v>
      </c>
      <c r="B127" s="88" t="s">
        <v>114</v>
      </c>
      <c r="C127" s="88" t="s">
        <v>28</v>
      </c>
      <c r="D127" s="88">
        <v>88</v>
      </c>
      <c r="E127" s="89">
        <v>37.4</v>
      </c>
      <c r="F127" s="90" t="s">
        <v>6</v>
      </c>
      <c r="G127" s="63" t="s">
        <v>37</v>
      </c>
    </row>
    <row r="128" spans="1:7" ht="13.5" x14ac:dyDescent="0.25">
      <c r="A128" s="88" t="s">
        <v>49</v>
      </c>
      <c r="B128" s="88" t="s">
        <v>115</v>
      </c>
      <c r="C128" s="88" t="s">
        <v>28</v>
      </c>
      <c r="D128" s="88">
        <v>100</v>
      </c>
      <c r="E128" s="89">
        <v>37.424999999999997</v>
      </c>
      <c r="F128" s="90" t="s">
        <v>6</v>
      </c>
      <c r="G128" s="63" t="s">
        <v>37</v>
      </c>
    </row>
    <row r="129" spans="1:7" ht="13.5" x14ac:dyDescent="0.25">
      <c r="A129" s="88" t="s">
        <v>49</v>
      </c>
      <c r="B129" s="88" t="s">
        <v>116</v>
      </c>
      <c r="C129" s="88" t="s">
        <v>28</v>
      </c>
      <c r="D129" s="88">
        <v>12</v>
      </c>
      <c r="E129" s="89">
        <v>37.4</v>
      </c>
      <c r="F129" s="90" t="s">
        <v>6</v>
      </c>
      <c r="G129" s="63" t="s">
        <v>37</v>
      </c>
    </row>
    <row r="130" spans="1:7" ht="13.5" x14ac:dyDescent="0.25">
      <c r="A130" s="88" t="s">
        <v>49</v>
      </c>
      <c r="B130" s="88" t="s">
        <v>117</v>
      </c>
      <c r="C130" s="88" t="s">
        <v>28</v>
      </c>
      <c r="D130" s="88">
        <v>86</v>
      </c>
      <c r="E130" s="89">
        <v>37.409999999999997</v>
      </c>
      <c r="F130" s="90" t="s">
        <v>6</v>
      </c>
      <c r="G130" s="63" t="s">
        <v>37</v>
      </c>
    </row>
    <row r="131" spans="1:7" ht="13.5" x14ac:dyDescent="0.25">
      <c r="A131" s="88" t="s">
        <v>49</v>
      </c>
      <c r="B131" s="88" t="s">
        <v>118</v>
      </c>
      <c r="C131" s="88" t="s">
        <v>28</v>
      </c>
      <c r="D131" s="88">
        <v>14</v>
      </c>
      <c r="E131" s="89">
        <v>37.409999999999997</v>
      </c>
      <c r="F131" s="90" t="s">
        <v>6</v>
      </c>
      <c r="G131" s="63" t="s">
        <v>37</v>
      </c>
    </row>
    <row r="132" spans="1:7" ht="13.5" x14ac:dyDescent="0.25">
      <c r="A132" s="88" t="s">
        <v>49</v>
      </c>
      <c r="B132" s="88" t="s">
        <v>119</v>
      </c>
      <c r="C132" s="88" t="s">
        <v>28</v>
      </c>
      <c r="D132" s="88">
        <v>50</v>
      </c>
      <c r="E132" s="89">
        <v>37.450000000000003</v>
      </c>
      <c r="F132" s="90" t="s">
        <v>6</v>
      </c>
      <c r="G132" s="63" t="s">
        <v>37</v>
      </c>
    </row>
    <row r="133" spans="1:7" ht="13.5" x14ac:dyDescent="0.25">
      <c r="A133" s="88" t="s">
        <v>49</v>
      </c>
      <c r="B133" s="88" t="s">
        <v>119</v>
      </c>
      <c r="C133" s="88" t="s">
        <v>28</v>
      </c>
      <c r="D133" s="88">
        <v>7</v>
      </c>
      <c r="E133" s="89">
        <v>37.450000000000003</v>
      </c>
      <c r="F133" s="90" t="s">
        <v>6</v>
      </c>
      <c r="G133" s="63" t="s">
        <v>37</v>
      </c>
    </row>
    <row r="134" spans="1:7" ht="13.5" x14ac:dyDescent="0.25">
      <c r="A134" s="88" t="s">
        <v>49</v>
      </c>
      <c r="B134" s="88" t="s">
        <v>120</v>
      </c>
      <c r="C134" s="88" t="s">
        <v>28</v>
      </c>
      <c r="D134" s="88">
        <v>100</v>
      </c>
      <c r="E134" s="89">
        <v>37.47</v>
      </c>
      <c r="F134" s="90" t="s">
        <v>6</v>
      </c>
      <c r="G134" s="63" t="s">
        <v>37</v>
      </c>
    </row>
    <row r="135" spans="1:7" ht="13.5" x14ac:dyDescent="0.25">
      <c r="A135" s="88" t="s">
        <v>49</v>
      </c>
      <c r="B135" s="88" t="s">
        <v>121</v>
      </c>
      <c r="C135" s="88" t="s">
        <v>28</v>
      </c>
      <c r="D135" s="88">
        <v>57</v>
      </c>
      <c r="E135" s="89">
        <v>37.409999999999997</v>
      </c>
      <c r="F135" s="90" t="s">
        <v>6</v>
      </c>
      <c r="G135" s="63" t="s">
        <v>37</v>
      </c>
    </row>
    <row r="136" spans="1:7" ht="13.5" x14ac:dyDescent="0.25">
      <c r="A136" s="88" t="s">
        <v>49</v>
      </c>
      <c r="B136" s="88" t="s">
        <v>122</v>
      </c>
      <c r="C136" s="88" t="s">
        <v>28</v>
      </c>
      <c r="D136" s="88">
        <v>47</v>
      </c>
      <c r="E136" s="89">
        <v>37.384999999999998</v>
      </c>
      <c r="F136" s="90" t="s">
        <v>6</v>
      </c>
      <c r="G136" s="63" t="s">
        <v>37</v>
      </c>
    </row>
    <row r="137" spans="1:7" ht="13.5" x14ac:dyDescent="0.25">
      <c r="A137" s="88" t="s">
        <v>49</v>
      </c>
      <c r="B137" s="88" t="s">
        <v>122</v>
      </c>
      <c r="C137" s="88" t="s">
        <v>28</v>
      </c>
      <c r="D137" s="88">
        <v>53</v>
      </c>
      <c r="E137" s="89">
        <v>37.39</v>
      </c>
      <c r="F137" s="90" t="s">
        <v>6</v>
      </c>
      <c r="G137" s="63" t="s">
        <v>37</v>
      </c>
    </row>
    <row r="138" spans="1:7" ht="13.5" x14ac:dyDescent="0.25">
      <c r="A138" s="88" t="s">
        <v>49</v>
      </c>
      <c r="B138" s="88" t="s">
        <v>123</v>
      </c>
      <c r="C138" s="88" t="s">
        <v>28</v>
      </c>
      <c r="D138" s="88">
        <v>100</v>
      </c>
      <c r="E138" s="89">
        <v>37.409999999999997</v>
      </c>
      <c r="F138" s="90" t="s">
        <v>6</v>
      </c>
      <c r="G138" s="63" t="s">
        <v>37</v>
      </c>
    </row>
    <row r="139" spans="1:7" ht="13.5" x14ac:dyDescent="0.25">
      <c r="A139" s="88" t="s">
        <v>49</v>
      </c>
      <c r="B139" s="88" t="s">
        <v>124</v>
      </c>
      <c r="C139" s="88" t="s">
        <v>28</v>
      </c>
      <c r="D139" s="88">
        <v>70</v>
      </c>
      <c r="E139" s="89">
        <v>37.200000000000003</v>
      </c>
      <c r="F139" s="90" t="s">
        <v>6</v>
      </c>
      <c r="G139" s="63" t="s">
        <v>37</v>
      </c>
    </row>
    <row r="140" spans="1:7" ht="13.5" x14ac:dyDescent="0.25">
      <c r="A140" s="88" t="s">
        <v>49</v>
      </c>
      <c r="B140" s="88" t="s">
        <v>125</v>
      </c>
      <c r="C140" s="88" t="s">
        <v>28</v>
      </c>
      <c r="D140" s="88">
        <v>48</v>
      </c>
      <c r="E140" s="89">
        <v>37.229999999999997</v>
      </c>
      <c r="F140" s="90" t="s">
        <v>6</v>
      </c>
      <c r="G140" s="63" t="s">
        <v>37</v>
      </c>
    </row>
    <row r="141" spans="1:7" ht="13.5" x14ac:dyDescent="0.25">
      <c r="A141" s="88" t="s">
        <v>49</v>
      </c>
      <c r="B141" s="88" t="s">
        <v>125</v>
      </c>
      <c r="C141" s="88" t="s">
        <v>28</v>
      </c>
      <c r="D141" s="88">
        <v>13</v>
      </c>
      <c r="E141" s="89">
        <v>37.229999999999997</v>
      </c>
      <c r="F141" s="90" t="s">
        <v>6</v>
      </c>
      <c r="G141" s="63" t="s">
        <v>37</v>
      </c>
    </row>
    <row r="142" spans="1:7" ht="13.5" x14ac:dyDescent="0.25">
      <c r="A142" s="88" t="s">
        <v>49</v>
      </c>
      <c r="B142" s="88" t="s">
        <v>126</v>
      </c>
      <c r="C142" s="88" t="s">
        <v>28</v>
      </c>
      <c r="D142" s="88">
        <v>39</v>
      </c>
      <c r="E142" s="89">
        <v>37.229999999999997</v>
      </c>
      <c r="F142" s="90" t="s">
        <v>6</v>
      </c>
      <c r="G142" s="63" t="s">
        <v>37</v>
      </c>
    </row>
    <row r="143" spans="1:7" ht="13.5" x14ac:dyDescent="0.25">
      <c r="A143" s="88" t="s">
        <v>49</v>
      </c>
      <c r="B143" s="88" t="s">
        <v>127</v>
      </c>
      <c r="C143" s="88" t="s">
        <v>28</v>
      </c>
      <c r="D143" s="88">
        <v>100</v>
      </c>
      <c r="E143" s="89">
        <v>37.25</v>
      </c>
      <c r="F143" s="90" t="s">
        <v>6</v>
      </c>
      <c r="G143" s="63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2"/>
  <sheetViews>
    <sheetView workbookViewId="0">
      <pane ySplit="4" topLeftCell="A5" activePane="bottomLeft" state="frozen"/>
      <selection pane="bottomLeft" activeCell="E185" sqref="E18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43081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128</v>
      </c>
      <c r="B5" s="63" t="s">
        <v>129</v>
      </c>
      <c r="C5" s="88" t="s">
        <v>28</v>
      </c>
      <c r="D5" s="63">
        <v>149</v>
      </c>
      <c r="E5" s="64">
        <v>38.17</v>
      </c>
      <c r="F5" s="90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128</v>
      </c>
      <c r="B6" s="63" t="s">
        <v>130</v>
      </c>
      <c r="C6" s="88" t="s">
        <v>28</v>
      </c>
      <c r="D6" s="63">
        <v>20</v>
      </c>
      <c r="E6" s="64">
        <v>38.17</v>
      </c>
      <c r="F6" s="90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128</v>
      </c>
      <c r="B7" s="63" t="s">
        <v>131</v>
      </c>
      <c r="C7" s="88" t="s">
        <v>28</v>
      </c>
      <c r="D7" s="63">
        <v>62</v>
      </c>
      <c r="E7" s="64">
        <v>38.159999999999997</v>
      </c>
      <c r="F7" s="90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128</v>
      </c>
      <c r="B8" s="63" t="s">
        <v>132</v>
      </c>
      <c r="C8" s="88" t="s">
        <v>28</v>
      </c>
      <c r="D8" s="63">
        <v>43</v>
      </c>
      <c r="E8" s="64">
        <v>38.164999999999999</v>
      </c>
      <c r="F8" s="90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128</v>
      </c>
      <c r="B9" s="63" t="s">
        <v>133</v>
      </c>
      <c r="C9" s="88" t="s">
        <v>28</v>
      </c>
      <c r="D9" s="63">
        <v>62</v>
      </c>
      <c r="E9" s="64">
        <v>38.164999999999999</v>
      </c>
      <c r="F9" s="90" t="s">
        <v>6</v>
      </c>
      <c r="G9" s="63" t="s">
        <v>37</v>
      </c>
    </row>
    <row r="10" spans="1:53" s="70" customFormat="1" ht="13.5" x14ac:dyDescent="0.25">
      <c r="A10" s="63" t="s">
        <v>128</v>
      </c>
      <c r="B10" s="63" t="s">
        <v>134</v>
      </c>
      <c r="C10" s="88" t="s">
        <v>28</v>
      </c>
      <c r="D10" s="63">
        <v>15</v>
      </c>
      <c r="E10" s="64">
        <v>38.164999999999999</v>
      </c>
      <c r="F10" s="90" t="s">
        <v>6</v>
      </c>
      <c r="G10" s="63" t="s">
        <v>37</v>
      </c>
    </row>
    <row r="11" spans="1:53" s="70" customFormat="1" ht="13.5" x14ac:dyDescent="0.25">
      <c r="A11" s="63" t="s">
        <v>128</v>
      </c>
      <c r="B11" s="63" t="s">
        <v>135</v>
      </c>
      <c r="C11" s="88" t="s">
        <v>28</v>
      </c>
      <c r="D11" s="63">
        <v>62</v>
      </c>
      <c r="E11" s="64">
        <v>38.164999999999999</v>
      </c>
      <c r="F11" s="90" t="s">
        <v>6</v>
      </c>
      <c r="G11" s="63" t="s">
        <v>37</v>
      </c>
    </row>
    <row r="12" spans="1:53" s="70" customFormat="1" ht="13.5" x14ac:dyDescent="0.25">
      <c r="A12" s="63" t="s">
        <v>128</v>
      </c>
      <c r="B12" s="63" t="s">
        <v>136</v>
      </c>
      <c r="C12" s="88" t="s">
        <v>28</v>
      </c>
      <c r="D12" s="63">
        <v>28</v>
      </c>
      <c r="E12" s="64">
        <v>38.164999999999999</v>
      </c>
      <c r="F12" s="90" t="s">
        <v>6</v>
      </c>
      <c r="G12" s="63" t="s">
        <v>37</v>
      </c>
    </row>
    <row r="13" spans="1:53" s="70" customFormat="1" ht="13.5" x14ac:dyDescent="0.25">
      <c r="A13" s="63" t="s">
        <v>128</v>
      </c>
      <c r="B13" s="63" t="s">
        <v>137</v>
      </c>
      <c r="C13" s="88" t="s">
        <v>28</v>
      </c>
      <c r="D13" s="63">
        <v>22</v>
      </c>
      <c r="E13" s="64">
        <v>38.164999999999999</v>
      </c>
      <c r="F13" s="90" t="s">
        <v>6</v>
      </c>
      <c r="G13" s="63" t="s">
        <v>37</v>
      </c>
    </row>
    <row r="14" spans="1:53" s="70" customFormat="1" ht="13.5" x14ac:dyDescent="0.25">
      <c r="A14" s="63" t="s">
        <v>128</v>
      </c>
      <c r="B14" s="63" t="s">
        <v>138</v>
      </c>
      <c r="C14" s="88" t="s">
        <v>28</v>
      </c>
      <c r="D14" s="63">
        <v>10</v>
      </c>
      <c r="E14" s="64">
        <v>38.164999999999999</v>
      </c>
      <c r="F14" s="90" t="s">
        <v>6</v>
      </c>
      <c r="G14" s="63" t="s">
        <v>37</v>
      </c>
    </row>
    <row r="15" spans="1:53" s="70" customFormat="1" ht="13.5" x14ac:dyDescent="0.25">
      <c r="A15" s="63" t="s">
        <v>128</v>
      </c>
      <c r="B15" s="63" t="s">
        <v>139</v>
      </c>
      <c r="C15" s="88" t="s">
        <v>28</v>
      </c>
      <c r="D15" s="63">
        <v>11</v>
      </c>
      <c r="E15" s="64">
        <v>38.164999999999999</v>
      </c>
      <c r="F15" s="90" t="s">
        <v>6</v>
      </c>
      <c r="G15" s="63" t="s">
        <v>37</v>
      </c>
    </row>
    <row r="16" spans="1:53" s="70" customFormat="1" ht="13.5" x14ac:dyDescent="0.25">
      <c r="A16" s="63" t="s">
        <v>128</v>
      </c>
      <c r="B16" s="63" t="s">
        <v>140</v>
      </c>
      <c r="C16" s="88" t="s">
        <v>28</v>
      </c>
      <c r="D16" s="63">
        <v>62</v>
      </c>
      <c r="E16" s="64">
        <v>38.164999999999999</v>
      </c>
      <c r="F16" s="90" t="s">
        <v>6</v>
      </c>
      <c r="G16" s="63" t="s">
        <v>37</v>
      </c>
    </row>
    <row r="17" spans="1:7" s="70" customFormat="1" ht="13.5" x14ac:dyDescent="0.25">
      <c r="A17" s="63" t="s">
        <v>128</v>
      </c>
      <c r="B17" s="63" t="s">
        <v>141</v>
      </c>
      <c r="C17" s="88" t="s">
        <v>28</v>
      </c>
      <c r="D17" s="63">
        <v>105</v>
      </c>
      <c r="E17" s="64">
        <v>38.17</v>
      </c>
      <c r="F17" s="90" t="s">
        <v>6</v>
      </c>
      <c r="G17" s="63" t="s">
        <v>37</v>
      </c>
    </row>
    <row r="18" spans="1:7" s="70" customFormat="1" ht="13.5" x14ac:dyDescent="0.25">
      <c r="A18" s="63" t="s">
        <v>128</v>
      </c>
      <c r="B18" s="63" t="s">
        <v>142</v>
      </c>
      <c r="C18" s="88" t="s">
        <v>28</v>
      </c>
      <c r="D18" s="63">
        <v>9</v>
      </c>
      <c r="E18" s="64">
        <v>38.17</v>
      </c>
      <c r="F18" s="90" t="s">
        <v>6</v>
      </c>
      <c r="G18" s="63" t="s">
        <v>37</v>
      </c>
    </row>
    <row r="19" spans="1:7" s="70" customFormat="1" ht="13.5" x14ac:dyDescent="0.25">
      <c r="A19" s="63" t="s">
        <v>128</v>
      </c>
      <c r="B19" s="63" t="s">
        <v>143</v>
      </c>
      <c r="C19" s="88" t="s">
        <v>28</v>
      </c>
      <c r="D19" s="63">
        <v>46</v>
      </c>
      <c r="E19" s="64">
        <v>38.17</v>
      </c>
      <c r="F19" s="90" t="s">
        <v>6</v>
      </c>
      <c r="G19" s="63" t="s">
        <v>37</v>
      </c>
    </row>
    <row r="20" spans="1:7" s="70" customFormat="1" ht="13.5" x14ac:dyDescent="0.25">
      <c r="A20" s="63" t="s">
        <v>128</v>
      </c>
      <c r="B20" s="63" t="s">
        <v>144</v>
      </c>
      <c r="C20" s="88" t="s">
        <v>28</v>
      </c>
      <c r="D20" s="63">
        <v>50</v>
      </c>
      <c r="E20" s="64">
        <v>38.17</v>
      </c>
      <c r="F20" s="90" t="s">
        <v>6</v>
      </c>
      <c r="G20" s="63" t="s">
        <v>37</v>
      </c>
    </row>
    <row r="21" spans="1:7" s="70" customFormat="1" ht="13.5" x14ac:dyDescent="0.25">
      <c r="A21" s="63" t="s">
        <v>128</v>
      </c>
      <c r="B21" s="63" t="s">
        <v>145</v>
      </c>
      <c r="C21" s="88" t="s">
        <v>28</v>
      </c>
      <c r="D21" s="63">
        <v>105</v>
      </c>
      <c r="E21" s="64">
        <v>38.21</v>
      </c>
      <c r="F21" s="90" t="s">
        <v>6</v>
      </c>
      <c r="G21" s="63" t="s">
        <v>37</v>
      </c>
    </row>
    <row r="22" spans="1:7" s="70" customFormat="1" ht="13.5" x14ac:dyDescent="0.25">
      <c r="A22" s="63" t="s">
        <v>128</v>
      </c>
      <c r="B22" s="63" t="s">
        <v>146</v>
      </c>
      <c r="C22" s="88" t="s">
        <v>28</v>
      </c>
      <c r="D22" s="63">
        <v>5</v>
      </c>
      <c r="E22" s="64">
        <v>38.21</v>
      </c>
      <c r="F22" s="90" t="s">
        <v>6</v>
      </c>
      <c r="G22" s="63" t="s">
        <v>37</v>
      </c>
    </row>
    <row r="23" spans="1:7" s="70" customFormat="1" ht="13.5" x14ac:dyDescent="0.25">
      <c r="A23" s="63" t="s">
        <v>128</v>
      </c>
      <c r="B23" s="63" t="s">
        <v>147</v>
      </c>
      <c r="C23" s="88" t="s">
        <v>28</v>
      </c>
      <c r="D23" s="63">
        <v>100</v>
      </c>
      <c r="E23" s="64">
        <v>38.21</v>
      </c>
      <c r="F23" s="90" t="s">
        <v>6</v>
      </c>
      <c r="G23" s="63" t="s">
        <v>37</v>
      </c>
    </row>
    <row r="24" spans="1:7" s="70" customFormat="1" ht="13.5" x14ac:dyDescent="0.25">
      <c r="A24" s="63" t="s">
        <v>128</v>
      </c>
      <c r="B24" s="63" t="s">
        <v>148</v>
      </c>
      <c r="C24" s="88" t="s">
        <v>28</v>
      </c>
      <c r="D24" s="63">
        <v>67</v>
      </c>
      <c r="E24" s="64">
        <v>38.225000000000001</v>
      </c>
      <c r="F24" s="90" t="s">
        <v>6</v>
      </c>
      <c r="G24" s="63" t="s">
        <v>37</v>
      </c>
    </row>
    <row r="25" spans="1:7" s="70" customFormat="1" ht="13.5" x14ac:dyDescent="0.25">
      <c r="A25" s="63" t="s">
        <v>128</v>
      </c>
      <c r="B25" s="63" t="s">
        <v>149</v>
      </c>
      <c r="C25" s="88" t="s">
        <v>28</v>
      </c>
      <c r="D25" s="63">
        <v>38</v>
      </c>
      <c r="E25" s="64">
        <v>38.225000000000001</v>
      </c>
      <c r="F25" s="90" t="s">
        <v>6</v>
      </c>
      <c r="G25" s="63" t="s">
        <v>37</v>
      </c>
    </row>
    <row r="26" spans="1:7" s="70" customFormat="1" ht="13.5" x14ac:dyDescent="0.25">
      <c r="A26" s="63" t="s">
        <v>128</v>
      </c>
      <c r="B26" s="63" t="s">
        <v>150</v>
      </c>
      <c r="C26" s="88" t="s">
        <v>28</v>
      </c>
      <c r="D26" s="63">
        <v>105</v>
      </c>
      <c r="E26" s="64">
        <v>38.17</v>
      </c>
      <c r="F26" s="90" t="s">
        <v>6</v>
      </c>
      <c r="G26" s="63" t="s">
        <v>37</v>
      </c>
    </row>
    <row r="27" spans="1:7" s="70" customFormat="1" ht="13.5" x14ac:dyDescent="0.25">
      <c r="A27" s="63" t="s">
        <v>128</v>
      </c>
      <c r="B27" s="63" t="s">
        <v>151</v>
      </c>
      <c r="C27" s="88" t="s">
        <v>28</v>
      </c>
      <c r="D27" s="63">
        <v>105</v>
      </c>
      <c r="E27" s="64">
        <v>38.17</v>
      </c>
      <c r="F27" s="90" t="s">
        <v>6</v>
      </c>
      <c r="G27" s="63" t="s">
        <v>37</v>
      </c>
    </row>
    <row r="28" spans="1:7" s="70" customFormat="1" ht="13.5" x14ac:dyDescent="0.25">
      <c r="A28" s="63" t="s">
        <v>128</v>
      </c>
      <c r="B28" s="63" t="s">
        <v>152</v>
      </c>
      <c r="C28" s="88" t="s">
        <v>28</v>
      </c>
      <c r="D28" s="63">
        <v>105</v>
      </c>
      <c r="E28" s="64">
        <v>38.17</v>
      </c>
      <c r="F28" s="90" t="s">
        <v>6</v>
      </c>
      <c r="G28" s="63" t="s">
        <v>37</v>
      </c>
    </row>
    <row r="29" spans="1:7" s="70" customFormat="1" ht="13.5" x14ac:dyDescent="0.25">
      <c r="A29" s="63" t="s">
        <v>128</v>
      </c>
      <c r="B29" s="63" t="s">
        <v>153</v>
      </c>
      <c r="C29" s="88" t="s">
        <v>28</v>
      </c>
      <c r="D29" s="63">
        <v>105</v>
      </c>
      <c r="E29" s="64">
        <v>38.159999999999997</v>
      </c>
      <c r="F29" s="90" t="s">
        <v>6</v>
      </c>
      <c r="G29" s="63" t="s">
        <v>37</v>
      </c>
    </row>
    <row r="30" spans="1:7" s="70" customFormat="1" ht="13.5" x14ac:dyDescent="0.25">
      <c r="A30" s="63" t="s">
        <v>128</v>
      </c>
      <c r="B30" s="63" t="s">
        <v>154</v>
      </c>
      <c r="C30" s="88" t="s">
        <v>28</v>
      </c>
      <c r="D30" s="63">
        <v>105</v>
      </c>
      <c r="E30" s="64">
        <v>38.17</v>
      </c>
      <c r="F30" s="90" t="s">
        <v>6</v>
      </c>
      <c r="G30" s="63" t="s">
        <v>37</v>
      </c>
    </row>
    <row r="31" spans="1:7" s="70" customFormat="1" ht="13.5" x14ac:dyDescent="0.25">
      <c r="A31" s="63" t="s">
        <v>128</v>
      </c>
      <c r="B31" s="63" t="s">
        <v>155</v>
      </c>
      <c r="C31" s="88" t="s">
        <v>28</v>
      </c>
      <c r="D31" s="63">
        <v>105</v>
      </c>
      <c r="E31" s="64">
        <v>38.17</v>
      </c>
      <c r="F31" s="90" t="s">
        <v>6</v>
      </c>
      <c r="G31" s="63" t="s">
        <v>37</v>
      </c>
    </row>
    <row r="32" spans="1:7" s="70" customFormat="1" ht="13.5" x14ac:dyDescent="0.25">
      <c r="A32" s="63" t="s">
        <v>128</v>
      </c>
      <c r="B32" s="63" t="s">
        <v>156</v>
      </c>
      <c r="C32" s="88" t="s">
        <v>28</v>
      </c>
      <c r="D32" s="63">
        <v>45</v>
      </c>
      <c r="E32" s="64">
        <v>38.14</v>
      </c>
      <c r="F32" s="90" t="s">
        <v>6</v>
      </c>
      <c r="G32" s="63" t="s">
        <v>37</v>
      </c>
    </row>
    <row r="33" spans="1:7" s="70" customFormat="1" ht="13.5" x14ac:dyDescent="0.25">
      <c r="A33" s="63" t="s">
        <v>128</v>
      </c>
      <c r="B33" s="63" t="s">
        <v>157</v>
      </c>
      <c r="C33" s="88" t="s">
        <v>28</v>
      </c>
      <c r="D33" s="63">
        <v>55</v>
      </c>
      <c r="E33" s="64">
        <v>38.14</v>
      </c>
      <c r="F33" s="90" t="s">
        <v>6</v>
      </c>
      <c r="G33" s="63" t="s">
        <v>37</v>
      </c>
    </row>
    <row r="34" spans="1:7" s="70" customFormat="1" ht="13.5" x14ac:dyDescent="0.25">
      <c r="A34" s="63" t="s">
        <v>128</v>
      </c>
      <c r="B34" s="63" t="s">
        <v>158</v>
      </c>
      <c r="C34" s="88" t="s">
        <v>28</v>
      </c>
      <c r="D34" s="63">
        <v>88</v>
      </c>
      <c r="E34" s="64">
        <v>38.159999999999997</v>
      </c>
      <c r="F34" s="90" t="s">
        <v>6</v>
      </c>
      <c r="G34" s="63" t="s">
        <v>37</v>
      </c>
    </row>
    <row r="35" spans="1:7" s="70" customFormat="1" ht="13.5" x14ac:dyDescent="0.25">
      <c r="A35" s="63" t="s">
        <v>128</v>
      </c>
      <c r="B35" s="63" t="s">
        <v>159</v>
      </c>
      <c r="C35" s="88" t="s">
        <v>28</v>
      </c>
      <c r="D35" s="63">
        <v>12</v>
      </c>
      <c r="E35" s="64">
        <v>38.159999999999997</v>
      </c>
      <c r="F35" s="90" t="s">
        <v>6</v>
      </c>
      <c r="G35" s="63" t="s">
        <v>37</v>
      </c>
    </row>
    <row r="36" spans="1:7" s="70" customFormat="1" ht="13.5" x14ac:dyDescent="0.25">
      <c r="A36" s="63" t="s">
        <v>128</v>
      </c>
      <c r="B36" s="63" t="s">
        <v>160</v>
      </c>
      <c r="C36" s="88" t="s">
        <v>28</v>
      </c>
      <c r="D36" s="63">
        <v>100</v>
      </c>
      <c r="E36" s="64">
        <v>38.15</v>
      </c>
      <c r="F36" s="90" t="s">
        <v>6</v>
      </c>
      <c r="G36" s="63" t="s">
        <v>37</v>
      </c>
    </row>
    <row r="37" spans="1:7" s="70" customFormat="1" ht="13.5" x14ac:dyDescent="0.25">
      <c r="A37" s="63" t="s">
        <v>128</v>
      </c>
      <c r="B37" s="63" t="s">
        <v>161</v>
      </c>
      <c r="C37" s="88" t="s">
        <v>28</v>
      </c>
      <c r="D37" s="63">
        <v>100</v>
      </c>
      <c r="E37" s="64">
        <v>38.195</v>
      </c>
      <c r="F37" s="90" t="s">
        <v>6</v>
      </c>
      <c r="G37" s="63" t="s">
        <v>37</v>
      </c>
    </row>
    <row r="38" spans="1:7" s="70" customFormat="1" ht="13.5" x14ac:dyDescent="0.25">
      <c r="A38" s="63" t="s">
        <v>128</v>
      </c>
      <c r="B38" s="63" t="s">
        <v>162</v>
      </c>
      <c r="C38" s="88" t="s">
        <v>28</v>
      </c>
      <c r="D38" s="63">
        <v>100</v>
      </c>
      <c r="E38" s="64">
        <v>38.204999999999998</v>
      </c>
      <c r="F38" s="90" t="s">
        <v>6</v>
      </c>
      <c r="G38" s="63" t="s">
        <v>37</v>
      </c>
    </row>
    <row r="39" spans="1:7" s="70" customFormat="1" ht="13.5" x14ac:dyDescent="0.25">
      <c r="A39" s="63" t="s">
        <v>128</v>
      </c>
      <c r="B39" s="63" t="s">
        <v>163</v>
      </c>
      <c r="C39" s="88" t="s">
        <v>28</v>
      </c>
      <c r="D39" s="63">
        <v>100</v>
      </c>
      <c r="E39" s="64">
        <v>38.21</v>
      </c>
      <c r="F39" s="90" t="s">
        <v>6</v>
      </c>
      <c r="G39" s="63" t="s">
        <v>37</v>
      </c>
    </row>
    <row r="40" spans="1:7" s="70" customFormat="1" ht="13.5" x14ac:dyDescent="0.25">
      <c r="A40" s="63" t="s">
        <v>128</v>
      </c>
      <c r="B40" s="63" t="s">
        <v>164</v>
      </c>
      <c r="C40" s="88" t="s">
        <v>28</v>
      </c>
      <c r="D40" s="63">
        <v>100</v>
      </c>
      <c r="E40" s="64">
        <v>38.195</v>
      </c>
      <c r="F40" s="90" t="s">
        <v>6</v>
      </c>
      <c r="G40" s="63" t="s">
        <v>37</v>
      </c>
    </row>
    <row r="41" spans="1:7" s="70" customFormat="1" ht="13.5" x14ac:dyDescent="0.25">
      <c r="A41" s="63" t="s">
        <v>128</v>
      </c>
      <c r="B41" s="63" t="s">
        <v>165</v>
      </c>
      <c r="C41" s="88" t="s">
        <v>28</v>
      </c>
      <c r="D41" s="63">
        <v>4</v>
      </c>
      <c r="E41" s="64">
        <v>38.125</v>
      </c>
      <c r="F41" s="90" t="s">
        <v>6</v>
      </c>
      <c r="G41" s="63" t="s">
        <v>37</v>
      </c>
    </row>
    <row r="42" spans="1:7" s="70" customFormat="1" ht="13.5" x14ac:dyDescent="0.25">
      <c r="A42" s="63" t="s">
        <v>128</v>
      </c>
      <c r="B42" s="63" t="s">
        <v>166</v>
      </c>
      <c r="C42" s="88" t="s">
        <v>28</v>
      </c>
      <c r="D42" s="63">
        <v>96</v>
      </c>
      <c r="E42" s="64">
        <v>38.125</v>
      </c>
      <c r="F42" s="90" t="s">
        <v>6</v>
      </c>
      <c r="G42" s="63" t="s">
        <v>37</v>
      </c>
    </row>
    <row r="43" spans="1:7" s="70" customFormat="1" ht="13.5" x14ac:dyDescent="0.25">
      <c r="A43" s="63" t="s">
        <v>128</v>
      </c>
      <c r="B43" s="63" t="s">
        <v>167</v>
      </c>
      <c r="C43" s="88" t="s">
        <v>28</v>
      </c>
      <c r="D43" s="63">
        <v>68</v>
      </c>
      <c r="E43" s="64">
        <v>38.11</v>
      </c>
      <c r="F43" s="90" t="s">
        <v>6</v>
      </c>
      <c r="G43" s="63" t="s">
        <v>37</v>
      </c>
    </row>
    <row r="44" spans="1:7" s="70" customFormat="1" ht="13.5" x14ac:dyDescent="0.25">
      <c r="A44" s="63" t="s">
        <v>128</v>
      </c>
      <c r="B44" s="63" t="s">
        <v>168</v>
      </c>
      <c r="C44" s="88" t="s">
        <v>28</v>
      </c>
      <c r="D44" s="63">
        <v>32</v>
      </c>
      <c r="E44" s="64">
        <v>38.11</v>
      </c>
      <c r="F44" s="90" t="s">
        <v>6</v>
      </c>
      <c r="G44" s="63" t="s">
        <v>37</v>
      </c>
    </row>
    <row r="45" spans="1:7" s="70" customFormat="1" ht="13.5" x14ac:dyDescent="0.25">
      <c r="A45" s="63" t="s">
        <v>128</v>
      </c>
      <c r="B45" s="63" t="s">
        <v>169</v>
      </c>
      <c r="C45" s="88" t="s">
        <v>28</v>
      </c>
      <c r="D45" s="63">
        <v>100</v>
      </c>
      <c r="E45" s="64">
        <v>38.064999999999998</v>
      </c>
      <c r="F45" s="90" t="s">
        <v>6</v>
      </c>
      <c r="G45" s="63" t="s">
        <v>37</v>
      </c>
    </row>
    <row r="46" spans="1:7" s="70" customFormat="1" ht="13.5" x14ac:dyDescent="0.25">
      <c r="A46" s="63" t="s">
        <v>128</v>
      </c>
      <c r="B46" s="63" t="s">
        <v>170</v>
      </c>
      <c r="C46" s="88" t="s">
        <v>28</v>
      </c>
      <c r="D46" s="63">
        <v>65</v>
      </c>
      <c r="E46" s="64">
        <v>38.075000000000003</v>
      </c>
      <c r="F46" s="90" t="s">
        <v>6</v>
      </c>
      <c r="G46" s="63" t="s">
        <v>37</v>
      </c>
    </row>
    <row r="47" spans="1:7" s="70" customFormat="1" ht="13.5" x14ac:dyDescent="0.25">
      <c r="A47" s="63" t="s">
        <v>128</v>
      </c>
      <c r="B47" s="63" t="s">
        <v>171</v>
      </c>
      <c r="C47" s="88" t="s">
        <v>28</v>
      </c>
      <c r="D47" s="63">
        <v>35</v>
      </c>
      <c r="E47" s="64">
        <v>38.075000000000003</v>
      </c>
      <c r="F47" s="90" t="s">
        <v>6</v>
      </c>
      <c r="G47" s="63" t="s">
        <v>37</v>
      </c>
    </row>
    <row r="48" spans="1:7" s="70" customFormat="1" ht="13.5" x14ac:dyDescent="0.25">
      <c r="A48" s="63" t="s">
        <v>128</v>
      </c>
      <c r="B48" s="63" t="s">
        <v>172</v>
      </c>
      <c r="C48" s="88" t="s">
        <v>28</v>
      </c>
      <c r="D48" s="63">
        <v>100</v>
      </c>
      <c r="E48" s="64">
        <v>38.090000000000003</v>
      </c>
      <c r="F48" s="90" t="s">
        <v>6</v>
      </c>
      <c r="G48" s="63" t="s">
        <v>37</v>
      </c>
    </row>
    <row r="49" spans="1:7" s="70" customFormat="1" ht="13.5" x14ac:dyDescent="0.25">
      <c r="A49" s="63" t="s">
        <v>128</v>
      </c>
      <c r="B49" s="63" t="s">
        <v>173</v>
      </c>
      <c r="C49" s="88" t="s">
        <v>28</v>
      </c>
      <c r="D49" s="63">
        <v>441</v>
      </c>
      <c r="E49" s="64">
        <v>38.064999999999998</v>
      </c>
      <c r="F49" s="90" t="s">
        <v>6</v>
      </c>
      <c r="G49" s="63" t="s">
        <v>37</v>
      </c>
    </row>
    <row r="50" spans="1:7" s="70" customFormat="1" ht="13.5" x14ac:dyDescent="0.25">
      <c r="A50" s="63" t="s">
        <v>128</v>
      </c>
      <c r="B50" s="63" t="s">
        <v>174</v>
      </c>
      <c r="C50" s="88" t="s">
        <v>28</v>
      </c>
      <c r="D50" s="63">
        <v>164</v>
      </c>
      <c r="E50" s="64">
        <v>38.130000000000003</v>
      </c>
      <c r="F50" s="90" t="s">
        <v>6</v>
      </c>
      <c r="G50" s="63" t="s">
        <v>37</v>
      </c>
    </row>
    <row r="51" spans="1:7" s="70" customFormat="1" ht="13.5" x14ac:dyDescent="0.25">
      <c r="A51" s="63" t="s">
        <v>128</v>
      </c>
      <c r="B51" s="63" t="s">
        <v>175</v>
      </c>
      <c r="C51" s="88" t="s">
        <v>28</v>
      </c>
      <c r="D51" s="63">
        <v>56</v>
      </c>
      <c r="E51" s="64">
        <v>38.130000000000003</v>
      </c>
      <c r="F51" s="90" t="s">
        <v>6</v>
      </c>
      <c r="G51" s="63" t="s">
        <v>37</v>
      </c>
    </row>
    <row r="52" spans="1:7" s="70" customFormat="1" ht="13.5" x14ac:dyDescent="0.25">
      <c r="A52" s="63" t="s">
        <v>128</v>
      </c>
      <c r="B52" s="63" t="s">
        <v>176</v>
      </c>
      <c r="C52" s="88" t="s">
        <v>28</v>
      </c>
      <c r="D52" s="63">
        <v>56</v>
      </c>
      <c r="E52" s="64">
        <v>38.130000000000003</v>
      </c>
      <c r="F52" s="90" t="s">
        <v>6</v>
      </c>
      <c r="G52" s="63" t="s">
        <v>37</v>
      </c>
    </row>
    <row r="53" spans="1:7" s="70" customFormat="1" ht="13.5" x14ac:dyDescent="0.25">
      <c r="A53" s="63" t="s">
        <v>128</v>
      </c>
      <c r="B53" s="63" t="s">
        <v>177</v>
      </c>
      <c r="C53" s="88" t="s">
        <v>28</v>
      </c>
      <c r="D53" s="63">
        <v>25</v>
      </c>
      <c r="E53" s="64">
        <v>38.130000000000003</v>
      </c>
      <c r="F53" s="90" t="s">
        <v>6</v>
      </c>
      <c r="G53" s="63" t="s">
        <v>37</v>
      </c>
    </row>
    <row r="54" spans="1:7" s="70" customFormat="1" ht="13.5" x14ac:dyDescent="0.25">
      <c r="A54" s="63" t="s">
        <v>128</v>
      </c>
      <c r="B54" s="63" t="s">
        <v>178</v>
      </c>
      <c r="C54" s="88" t="s">
        <v>28</v>
      </c>
      <c r="D54" s="63">
        <v>17</v>
      </c>
      <c r="E54" s="64">
        <v>38.130000000000003</v>
      </c>
      <c r="F54" s="90" t="s">
        <v>6</v>
      </c>
      <c r="G54" s="63" t="s">
        <v>37</v>
      </c>
    </row>
    <row r="55" spans="1:7" s="70" customFormat="1" ht="13.5" x14ac:dyDescent="0.25">
      <c r="A55" s="63" t="s">
        <v>128</v>
      </c>
      <c r="B55" s="63" t="s">
        <v>179</v>
      </c>
      <c r="C55" s="88" t="s">
        <v>28</v>
      </c>
      <c r="D55" s="63">
        <v>14</v>
      </c>
      <c r="E55" s="64">
        <v>38.130000000000003</v>
      </c>
      <c r="F55" s="90" t="s">
        <v>6</v>
      </c>
      <c r="G55" s="63" t="s">
        <v>37</v>
      </c>
    </row>
    <row r="56" spans="1:7" s="70" customFormat="1" ht="13.5" x14ac:dyDescent="0.25">
      <c r="A56" s="63" t="s">
        <v>128</v>
      </c>
      <c r="B56" s="63" t="s">
        <v>180</v>
      </c>
      <c r="C56" s="88" t="s">
        <v>28</v>
      </c>
      <c r="D56" s="63">
        <v>16</v>
      </c>
      <c r="E56" s="64">
        <v>38.130000000000003</v>
      </c>
      <c r="F56" s="90" t="s">
        <v>6</v>
      </c>
      <c r="G56" s="63" t="s">
        <v>37</v>
      </c>
    </row>
    <row r="57" spans="1:7" s="70" customFormat="1" ht="13.5" x14ac:dyDescent="0.25">
      <c r="A57" s="63" t="s">
        <v>128</v>
      </c>
      <c r="B57" s="63" t="s">
        <v>181</v>
      </c>
      <c r="C57" s="88" t="s">
        <v>28</v>
      </c>
      <c r="D57" s="63">
        <v>40</v>
      </c>
      <c r="E57" s="64">
        <v>38.130000000000003</v>
      </c>
      <c r="F57" s="90" t="s">
        <v>6</v>
      </c>
      <c r="G57" s="63" t="s">
        <v>37</v>
      </c>
    </row>
    <row r="58" spans="1:7" s="70" customFormat="1" ht="13.5" x14ac:dyDescent="0.25">
      <c r="A58" s="63" t="s">
        <v>128</v>
      </c>
      <c r="B58" s="63" t="s">
        <v>182</v>
      </c>
      <c r="C58" s="88" t="s">
        <v>28</v>
      </c>
      <c r="D58" s="63">
        <v>56</v>
      </c>
      <c r="E58" s="64">
        <v>38.130000000000003</v>
      </c>
      <c r="F58" s="90" t="s">
        <v>6</v>
      </c>
      <c r="G58" s="63" t="s">
        <v>37</v>
      </c>
    </row>
    <row r="59" spans="1:7" s="70" customFormat="1" ht="13.5" x14ac:dyDescent="0.25">
      <c r="A59" s="63" t="s">
        <v>128</v>
      </c>
      <c r="B59" s="63" t="s">
        <v>183</v>
      </c>
      <c r="C59" s="88" t="s">
        <v>28</v>
      </c>
      <c r="D59" s="63">
        <v>48</v>
      </c>
      <c r="E59" s="64">
        <v>38.130000000000003</v>
      </c>
      <c r="F59" s="90" t="s">
        <v>6</v>
      </c>
      <c r="G59" s="63" t="s">
        <v>37</v>
      </c>
    </row>
    <row r="60" spans="1:7" s="70" customFormat="1" ht="13.5" x14ac:dyDescent="0.25">
      <c r="A60" s="63" t="s">
        <v>128</v>
      </c>
      <c r="B60" s="63" t="s">
        <v>184</v>
      </c>
      <c r="C60" s="88" t="s">
        <v>28</v>
      </c>
      <c r="D60" s="63">
        <v>8</v>
      </c>
      <c r="E60" s="64">
        <v>38.130000000000003</v>
      </c>
      <c r="F60" s="90" t="s">
        <v>6</v>
      </c>
      <c r="G60" s="63" t="s">
        <v>37</v>
      </c>
    </row>
    <row r="61" spans="1:7" s="70" customFormat="1" ht="13.5" x14ac:dyDescent="0.25">
      <c r="A61" s="63" t="s">
        <v>128</v>
      </c>
      <c r="B61" s="63" t="s">
        <v>185</v>
      </c>
      <c r="C61" s="88" t="s">
        <v>28</v>
      </c>
      <c r="D61" s="63">
        <v>45</v>
      </c>
      <c r="E61" s="64">
        <v>38.134999999999998</v>
      </c>
      <c r="F61" s="90" t="s">
        <v>6</v>
      </c>
      <c r="G61" s="63" t="s">
        <v>37</v>
      </c>
    </row>
    <row r="62" spans="1:7" s="70" customFormat="1" ht="13.5" x14ac:dyDescent="0.25">
      <c r="A62" s="63" t="s">
        <v>128</v>
      </c>
      <c r="B62" s="63" t="s">
        <v>186</v>
      </c>
      <c r="C62" s="88" t="s">
        <v>28</v>
      </c>
      <c r="D62" s="63">
        <v>25</v>
      </c>
      <c r="E62" s="64">
        <v>38.134999999999998</v>
      </c>
      <c r="F62" s="90" t="s">
        <v>6</v>
      </c>
      <c r="G62" s="63" t="s">
        <v>37</v>
      </c>
    </row>
    <row r="63" spans="1:7" s="70" customFormat="1" ht="13.5" x14ac:dyDescent="0.25">
      <c r="A63" s="63" t="s">
        <v>128</v>
      </c>
      <c r="B63" s="63" t="s">
        <v>187</v>
      </c>
      <c r="C63" s="88" t="s">
        <v>28</v>
      </c>
      <c r="D63" s="63">
        <v>60</v>
      </c>
      <c r="E63" s="64">
        <v>38.134999999999998</v>
      </c>
      <c r="F63" s="90" t="s">
        <v>6</v>
      </c>
      <c r="G63" s="63" t="s">
        <v>37</v>
      </c>
    </row>
    <row r="64" spans="1:7" s="70" customFormat="1" ht="13.5" x14ac:dyDescent="0.25">
      <c r="A64" s="63" t="s">
        <v>128</v>
      </c>
      <c r="B64" s="63" t="s">
        <v>188</v>
      </c>
      <c r="C64" s="88" t="s">
        <v>28</v>
      </c>
      <c r="D64" s="63">
        <v>175</v>
      </c>
      <c r="E64" s="64">
        <v>38.134999999999998</v>
      </c>
      <c r="F64" s="90" t="s">
        <v>6</v>
      </c>
      <c r="G64" s="63" t="s">
        <v>37</v>
      </c>
    </row>
    <row r="65" spans="1:7" s="70" customFormat="1" ht="13.5" x14ac:dyDescent="0.25">
      <c r="A65" s="63" t="s">
        <v>128</v>
      </c>
      <c r="B65" s="63" t="s">
        <v>189</v>
      </c>
      <c r="C65" s="88" t="s">
        <v>28</v>
      </c>
      <c r="D65" s="63">
        <v>61</v>
      </c>
      <c r="E65" s="64">
        <v>38.134999999999998</v>
      </c>
      <c r="F65" s="90" t="s">
        <v>6</v>
      </c>
      <c r="G65" s="63" t="s">
        <v>37</v>
      </c>
    </row>
    <row r="66" spans="1:7" s="70" customFormat="1" ht="13.5" x14ac:dyDescent="0.25">
      <c r="A66" s="63" t="s">
        <v>128</v>
      </c>
      <c r="B66" s="63" t="s">
        <v>190</v>
      </c>
      <c r="C66" s="88" t="s">
        <v>28</v>
      </c>
      <c r="D66" s="63">
        <v>6</v>
      </c>
      <c r="E66" s="64">
        <v>38.134999999999998</v>
      </c>
      <c r="F66" s="90" t="s">
        <v>6</v>
      </c>
      <c r="G66" s="63" t="s">
        <v>37</v>
      </c>
    </row>
    <row r="67" spans="1:7" s="70" customFormat="1" ht="13.5" x14ac:dyDescent="0.25">
      <c r="A67" s="63" t="s">
        <v>128</v>
      </c>
      <c r="B67" s="63" t="s">
        <v>191</v>
      </c>
      <c r="C67" s="88" t="s">
        <v>28</v>
      </c>
      <c r="D67" s="63">
        <v>18</v>
      </c>
      <c r="E67" s="64">
        <v>38.134999999999998</v>
      </c>
      <c r="F67" s="90" t="s">
        <v>6</v>
      </c>
      <c r="G67" s="63" t="s">
        <v>37</v>
      </c>
    </row>
    <row r="68" spans="1:7" s="70" customFormat="1" ht="13.5" x14ac:dyDescent="0.25">
      <c r="A68" s="63" t="s">
        <v>128</v>
      </c>
      <c r="B68" s="63" t="s">
        <v>192</v>
      </c>
      <c r="C68" s="88" t="s">
        <v>28</v>
      </c>
      <c r="D68" s="63">
        <v>45</v>
      </c>
      <c r="E68" s="64">
        <v>38.134999999999998</v>
      </c>
      <c r="F68" s="90" t="s">
        <v>6</v>
      </c>
      <c r="G68" s="63" t="s">
        <v>37</v>
      </c>
    </row>
    <row r="69" spans="1:7" s="70" customFormat="1" ht="13.5" x14ac:dyDescent="0.25">
      <c r="A69" s="63" t="s">
        <v>128</v>
      </c>
      <c r="B69" s="63" t="s">
        <v>193</v>
      </c>
      <c r="C69" s="88" t="s">
        <v>28</v>
      </c>
      <c r="D69" s="63">
        <v>65</v>
      </c>
      <c r="E69" s="64">
        <v>38.134999999999998</v>
      </c>
      <c r="F69" s="90" t="s">
        <v>6</v>
      </c>
      <c r="G69" s="63" t="s">
        <v>37</v>
      </c>
    </row>
    <row r="70" spans="1:7" s="70" customFormat="1" ht="13.5" x14ac:dyDescent="0.25">
      <c r="A70" s="63" t="s">
        <v>128</v>
      </c>
      <c r="B70" s="63" t="s">
        <v>194</v>
      </c>
      <c r="C70" s="88" t="s">
        <v>28</v>
      </c>
      <c r="D70" s="63">
        <v>193</v>
      </c>
      <c r="E70" s="64">
        <v>38.159999999999997</v>
      </c>
      <c r="F70" s="90" t="s">
        <v>6</v>
      </c>
      <c r="G70" s="63" t="s">
        <v>37</v>
      </c>
    </row>
    <row r="71" spans="1:7" s="70" customFormat="1" ht="13.5" x14ac:dyDescent="0.25">
      <c r="A71" s="63" t="s">
        <v>128</v>
      </c>
      <c r="B71" s="63" t="s">
        <v>195</v>
      </c>
      <c r="C71" s="88" t="s">
        <v>28</v>
      </c>
      <c r="D71" s="63">
        <v>251</v>
      </c>
      <c r="E71" s="64">
        <v>38.159999999999997</v>
      </c>
      <c r="F71" s="90" t="s">
        <v>6</v>
      </c>
      <c r="G71" s="63" t="s">
        <v>37</v>
      </c>
    </row>
    <row r="72" spans="1:7" s="70" customFormat="1" ht="13.5" x14ac:dyDescent="0.25">
      <c r="A72" s="63" t="s">
        <v>128</v>
      </c>
      <c r="B72" s="63" t="s">
        <v>196</v>
      </c>
      <c r="C72" s="88" t="s">
        <v>28</v>
      </c>
      <c r="D72" s="63">
        <v>56</v>
      </c>
      <c r="E72" s="64">
        <v>38.159999999999997</v>
      </c>
      <c r="F72" s="90" t="s">
        <v>6</v>
      </c>
      <c r="G72" s="63" t="s">
        <v>37</v>
      </c>
    </row>
    <row r="73" spans="1:7" s="70" customFormat="1" ht="13.5" x14ac:dyDescent="0.25">
      <c r="A73" s="63" t="s">
        <v>128</v>
      </c>
      <c r="B73" s="63" t="s">
        <v>197</v>
      </c>
      <c r="C73" s="88" t="s">
        <v>28</v>
      </c>
      <c r="D73" s="63">
        <v>100</v>
      </c>
      <c r="E73" s="64">
        <v>38.119999999999997</v>
      </c>
      <c r="F73" s="90" t="s">
        <v>6</v>
      </c>
      <c r="G73" s="63" t="s">
        <v>37</v>
      </c>
    </row>
    <row r="74" spans="1:7" s="70" customFormat="1" ht="13.5" x14ac:dyDescent="0.25">
      <c r="A74" s="63" t="s">
        <v>128</v>
      </c>
      <c r="B74" s="63" t="s">
        <v>198</v>
      </c>
      <c r="C74" s="88" t="s">
        <v>28</v>
      </c>
      <c r="D74" s="63">
        <v>100</v>
      </c>
      <c r="E74" s="64">
        <v>38.119999999999997</v>
      </c>
      <c r="F74" s="90" t="s">
        <v>6</v>
      </c>
      <c r="G74" s="63" t="s">
        <v>37</v>
      </c>
    </row>
    <row r="75" spans="1:7" s="70" customFormat="1" ht="13.5" x14ac:dyDescent="0.25">
      <c r="A75" s="63" t="s">
        <v>128</v>
      </c>
      <c r="B75" s="63" t="s">
        <v>199</v>
      </c>
      <c r="C75" s="88" t="s">
        <v>28</v>
      </c>
      <c r="D75" s="63">
        <v>72</v>
      </c>
      <c r="E75" s="64">
        <v>38.119999999999997</v>
      </c>
      <c r="F75" s="90" t="s">
        <v>6</v>
      </c>
      <c r="G75" s="63" t="s">
        <v>37</v>
      </c>
    </row>
    <row r="76" spans="1:7" s="70" customFormat="1" ht="13.5" x14ac:dyDescent="0.25">
      <c r="A76" s="63" t="s">
        <v>128</v>
      </c>
      <c r="B76" s="63" t="s">
        <v>200</v>
      </c>
      <c r="C76" s="88" t="s">
        <v>28</v>
      </c>
      <c r="D76" s="63">
        <v>192</v>
      </c>
      <c r="E76" s="64">
        <v>38.119999999999997</v>
      </c>
      <c r="F76" s="90" t="s">
        <v>6</v>
      </c>
      <c r="G76" s="63" t="s">
        <v>37</v>
      </c>
    </row>
    <row r="77" spans="1:7" s="70" customFormat="1" ht="13.5" x14ac:dyDescent="0.25">
      <c r="A77" s="63" t="s">
        <v>128</v>
      </c>
      <c r="B77" s="63" t="s">
        <v>201</v>
      </c>
      <c r="C77" s="88" t="s">
        <v>28</v>
      </c>
      <c r="D77" s="63">
        <v>36</v>
      </c>
      <c r="E77" s="64">
        <v>38.119999999999997</v>
      </c>
      <c r="F77" s="90" t="s">
        <v>6</v>
      </c>
      <c r="G77" s="63" t="s">
        <v>37</v>
      </c>
    </row>
    <row r="78" spans="1:7" s="70" customFormat="1" ht="13.5" x14ac:dyDescent="0.25">
      <c r="A78" s="63" t="s">
        <v>128</v>
      </c>
      <c r="B78" s="63" t="s">
        <v>202</v>
      </c>
      <c r="C78" s="88" t="s">
        <v>28</v>
      </c>
      <c r="D78" s="63">
        <v>100</v>
      </c>
      <c r="E78" s="64">
        <v>38.155000000000001</v>
      </c>
      <c r="F78" s="90" t="s">
        <v>6</v>
      </c>
      <c r="G78" s="63" t="s">
        <v>37</v>
      </c>
    </row>
    <row r="79" spans="1:7" s="70" customFormat="1" ht="13.5" x14ac:dyDescent="0.25">
      <c r="A79" s="63" t="s">
        <v>128</v>
      </c>
      <c r="B79" s="63" t="s">
        <v>203</v>
      </c>
      <c r="C79" s="88" t="s">
        <v>28</v>
      </c>
      <c r="D79" s="63">
        <v>60</v>
      </c>
      <c r="E79" s="64">
        <v>38.155000000000001</v>
      </c>
      <c r="F79" s="90" t="s">
        <v>6</v>
      </c>
      <c r="G79" s="63" t="s">
        <v>37</v>
      </c>
    </row>
    <row r="80" spans="1:7" s="70" customFormat="1" ht="13.5" x14ac:dyDescent="0.25">
      <c r="A80" s="63" t="s">
        <v>128</v>
      </c>
      <c r="B80" s="63" t="s">
        <v>204</v>
      </c>
      <c r="C80" s="88" t="s">
        <v>28</v>
      </c>
      <c r="D80" s="63">
        <v>40</v>
      </c>
      <c r="E80" s="64">
        <v>38.155000000000001</v>
      </c>
      <c r="F80" s="90" t="s">
        <v>6</v>
      </c>
      <c r="G80" s="63" t="s">
        <v>37</v>
      </c>
    </row>
    <row r="81" spans="1:7" s="70" customFormat="1" ht="13.5" x14ac:dyDescent="0.25">
      <c r="A81" s="63" t="s">
        <v>128</v>
      </c>
      <c r="B81" s="63" t="s">
        <v>205</v>
      </c>
      <c r="C81" s="88" t="s">
        <v>28</v>
      </c>
      <c r="D81" s="63">
        <v>59</v>
      </c>
      <c r="E81" s="64">
        <v>38.090000000000003</v>
      </c>
      <c r="F81" s="90" t="s">
        <v>6</v>
      </c>
      <c r="G81" s="63" t="s">
        <v>37</v>
      </c>
    </row>
    <row r="82" spans="1:7" s="70" customFormat="1" ht="13.5" x14ac:dyDescent="0.25">
      <c r="A82" s="63" t="s">
        <v>128</v>
      </c>
      <c r="B82" s="63" t="s">
        <v>206</v>
      </c>
      <c r="C82" s="88" t="s">
        <v>28</v>
      </c>
      <c r="D82" s="63">
        <v>16</v>
      </c>
      <c r="E82" s="64">
        <v>38.090000000000003</v>
      </c>
      <c r="F82" s="90" t="s">
        <v>6</v>
      </c>
      <c r="G82" s="63" t="s">
        <v>37</v>
      </c>
    </row>
    <row r="83" spans="1:7" s="70" customFormat="1" ht="13.5" x14ac:dyDescent="0.25">
      <c r="A83" s="63" t="s">
        <v>128</v>
      </c>
      <c r="B83" s="63" t="s">
        <v>207</v>
      </c>
      <c r="C83" s="88" t="s">
        <v>28</v>
      </c>
      <c r="D83" s="63">
        <v>100</v>
      </c>
      <c r="E83" s="64">
        <v>38.090000000000003</v>
      </c>
      <c r="F83" s="90" t="s">
        <v>6</v>
      </c>
      <c r="G83" s="63" t="s">
        <v>37</v>
      </c>
    </row>
    <row r="84" spans="1:7" s="70" customFormat="1" ht="13.5" x14ac:dyDescent="0.25">
      <c r="A84" s="63" t="s">
        <v>128</v>
      </c>
      <c r="B84" s="63" t="s">
        <v>208</v>
      </c>
      <c r="C84" s="88" t="s">
        <v>28</v>
      </c>
      <c r="D84" s="63">
        <v>82</v>
      </c>
      <c r="E84" s="64">
        <v>38.090000000000003</v>
      </c>
      <c r="F84" s="90" t="s">
        <v>6</v>
      </c>
      <c r="G84" s="63" t="s">
        <v>37</v>
      </c>
    </row>
    <row r="85" spans="1:7" s="70" customFormat="1" ht="13.5" x14ac:dyDescent="0.25">
      <c r="A85" s="63" t="s">
        <v>128</v>
      </c>
      <c r="B85" s="63" t="s">
        <v>209</v>
      </c>
      <c r="C85" s="88" t="s">
        <v>28</v>
      </c>
      <c r="D85" s="63">
        <v>100</v>
      </c>
      <c r="E85" s="64">
        <v>38.090000000000003</v>
      </c>
      <c r="F85" s="90" t="s">
        <v>6</v>
      </c>
      <c r="G85" s="63" t="s">
        <v>37</v>
      </c>
    </row>
    <row r="86" spans="1:7" s="70" customFormat="1" ht="13.5" x14ac:dyDescent="0.25">
      <c r="A86" s="63" t="s">
        <v>128</v>
      </c>
      <c r="B86" s="63" t="s">
        <v>210</v>
      </c>
      <c r="C86" s="88" t="s">
        <v>28</v>
      </c>
      <c r="D86" s="63">
        <v>12</v>
      </c>
      <c r="E86" s="64">
        <v>38.094999999999999</v>
      </c>
      <c r="F86" s="90" t="s">
        <v>6</v>
      </c>
      <c r="G86" s="63" t="s">
        <v>37</v>
      </c>
    </row>
    <row r="87" spans="1:7" s="70" customFormat="1" ht="13.5" x14ac:dyDescent="0.25">
      <c r="A87" s="63" t="s">
        <v>128</v>
      </c>
      <c r="B87" s="63" t="s">
        <v>211</v>
      </c>
      <c r="C87" s="88" t="s">
        <v>28</v>
      </c>
      <c r="D87" s="63">
        <v>30</v>
      </c>
      <c r="E87" s="64">
        <v>38.094999999999999</v>
      </c>
      <c r="F87" s="90" t="s">
        <v>6</v>
      </c>
      <c r="G87" s="63" t="s">
        <v>37</v>
      </c>
    </row>
    <row r="88" spans="1:7" s="70" customFormat="1" ht="13.5" x14ac:dyDescent="0.25">
      <c r="A88" s="63" t="s">
        <v>128</v>
      </c>
      <c r="B88" s="63" t="s">
        <v>212</v>
      </c>
      <c r="C88" s="88" t="s">
        <v>28</v>
      </c>
      <c r="D88" s="63">
        <v>26</v>
      </c>
      <c r="E88" s="64">
        <v>38.094999999999999</v>
      </c>
      <c r="F88" s="90" t="s">
        <v>6</v>
      </c>
      <c r="G88" s="63" t="s">
        <v>37</v>
      </c>
    </row>
    <row r="89" spans="1:7" s="70" customFormat="1" ht="13.5" x14ac:dyDescent="0.25">
      <c r="A89" s="63" t="s">
        <v>128</v>
      </c>
      <c r="B89" s="63" t="s">
        <v>213</v>
      </c>
      <c r="C89" s="88" t="s">
        <v>28</v>
      </c>
      <c r="D89" s="63">
        <v>38</v>
      </c>
      <c r="E89" s="64">
        <v>38.094999999999999</v>
      </c>
      <c r="F89" s="90" t="s">
        <v>6</v>
      </c>
      <c r="G89" s="63" t="s">
        <v>37</v>
      </c>
    </row>
    <row r="90" spans="1:7" s="70" customFormat="1" ht="13.5" x14ac:dyDescent="0.25">
      <c r="A90" s="63" t="s">
        <v>128</v>
      </c>
      <c r="B90" s="63" t="s">
        <v>214</v>
      </c>
      <c r="C90" s="88" t="s">
        <v>28</v>
      </c>
      <c r="D90" s="63">
        <v>59</v>
      </c>
      <c r="E90" s="64">
        <v>38.14</v>
      </c>
      <c r="F90" s="90" t="s">
        <v>6</v>
      </c>
      <c r="G90" s="63" t="s">
        <v>37</v>
      </c>
    </row>
    <row r="91" spans="1:7" s="70" customFormat="1" ht="13.5" x14ac:dyDescent="0.25">
      <c r="A91" s="63" t="s">
        <v>128</v>
      </c>
      <c r="B91" s="63" t="s">
        <v>215</v>
      </c>
      <c r="C91" s="88" t="s">
        <v>28</v>
      </c>
      <c r="D91" s="63">
        <v>47</v>
      </c>
      <c r="E91" s="64">
        <v>38.14</v>
      </c>
      <c r="F91" s="90" t="s">
        <v>6</v>
      </c>
      <c r="G91" s="63" t="s">
        <v>37</v>
      </c>
    </row>
    <row r="92" spans="1:7" s="70" customFormat="1" ht="13.5" x14ac:dyDescent="0.25">
      <c r="A92" s="63" t="s">
        <v>128</v>
      </c>
      <c r="B92" s="63" t="s">
        <v>216</v>
      </c>
      <c r="C92" s="88" t="s">
        <v>28</v>
      </c>
      <c r="D92" s="63">
        <v>88</v>
      </c>
      <c r="E92" s="64">
        <v>38.15</v>
      </c>
      <c r="F92" s="90" t="s">
        <v>6</v>
      </c>
      <c r="G92" s="63" t="s">
        <v>37</v>
      </c>
    </row>
    <row r="93" spans="1:7" s="70" customFormat="1" ht="13.5" x14ac:dyDescent="0.25">
      <c r="A93" s="63" t="s">
        <v>128</v>
      </c>
      <c r="B93" s="63" t="s">
        <v>217</v>
      </c>
      <c r="C93" s="88" t="s">
        <v>28</v>
      </c>
      <c r="D93" s="63">
        <v>18</v>
      </c>
      <c r="E93" s="64">
        <v>38.15</v>
      </c>
      <c r="F93" s="90" t="s">
        <v>6</v>
      </c>
      <c r="G93" s="63" t="s">
        <v>37</v>
      </c>
    </row>
    <row r="94" spans="1:7" s="70" customFormat="1" ht="13.5" x14ac:dyDescent="0.25">
      <c r="A94" s="63" t="s">
        <v>128</v>
      </c>
      <c r="B94" s="63" t="s">
        <v>218</v>
      </c>
      <c r="C94" s="88" t="s">
        <v>28</v>
      </c>
      <c r="D94" s="63">
        <v>106</v>
      </c>
      <c r="E94" s="64">
        <v>38.134999999999998</v>
      </c>
      <c r="F94" s="90" t="s">
        <v>6</v>
      </c>
      <c r="G94" s="63" t="s">
        <v>37</v>
      </c>
    </row>
    <row r="95" spans="1:7" s="70" customFormat="1" ht="13.5" x14ac:dyDescent="0.25">
      <c r="A95" s="63" t="s">
        <v>128</v>
      </c>
      <c r="B95" s="63" t="s">
        <v>219</v>
      </c>
      <c r="C95" s="88" t="s">
        <v>28</v>
      </c>
      <c r="D95" s="63">
        <v>106</v>
      </c>
      <c r="E95" s="64">
        <v>38.14</v>
      </c>
      <c r="F95" s="90" t="s">
        <v>6</v>
      </c>
      <c r="G95" s="63" t="s">
        <v>37</v>
      </c>
    </row>
    <row r="96" spans="1:7" s="70" customFormat="1" ht="13.5" x14ac:dyDescent="0.25">
      <c r="A96" s="63" t="s">
        <v>128</v>
      </c>
      <c r="B96" s="63" t="s">
        <v>220</v>
      </c>
      <c r="C96" s="88" t="s">
        <v>28</v>
      </c>
      <c r="D96" s="63">
        <v>106</v>
      </c>
      <c r="E96" s="64">
        <v>38.104999999999997</v>
      </c>
      <c r="F96" s="90" t="s">
        <v>6</v>
      </c>
      <c r="G96" s="63" t="s">
        <v>37</v>
      </c>
    </row>
    <row r="97" spans="1:7" s="70" customFormat="1" ht="13.5" x14ac:dyDescent="0.25">
      <c r="A97" s="63" t="s">
        <v>128</v>
      </c>
      <c r="B97" s="63" t="s">
        <v>221</v>
      </c>
      <c r="C97" s="88" t="s">
        <v>28</v>
      </c>
      <c r="D97" s="63">
        <v>4</v>
      </c>
      <c r="E97" s="64">
        <v>38.11</v>
      </c>
      <c r="F97" s="90" t="s">
        <v>6</v>
      </c>
      <c r="G97" s="63" t="s">
        <v>37</v>
      </c>
    </row>
    <row r="98" spans="1:7" s="70" customFormat="1" ht="13.5" x14ac:dyDescent="0.25">
      <c r="A98" s="63" t="s">
        <v>128</v>
      </c>
      <c r="B98" s="63" t="s">
        <v>222</v>
      </c>
      <c r="C98" s="88" t="s">
        <v>28</v>
      </c>
      <c r="D98" s="63">
        <v>24</v>
      </c>
      <c r="E98" s="64">
        <v>38.11</v>
      </c>
      <c r="F98" s="90" t="s">
        <v>6</v>
      </c>
      <c r="G98" s="63" t="s">
        <v>37</v>
      </c>
    </row>
    <row r="99" spans="1:7" s="70" customFormat="1" ht="13.5" x14ac:dyDescent="0.25">
      <c r="A99" s="63" t="s">
        <v>128</v>
      </c>
      <c r="B99" s="63" t="s">
        <v>223</v>
      </c>
      <c r="C99" s="88" t="s">
        <v>28</v>
      </c>
      <c r="D99" s="63">
        <v>66</v>
      </c>
      <c r="E99" s="64">
        <v>38.15</v>
      </c>
      <c r="F99" s="90" t="s">
        <v>6</v>
      </c>
      <c r="G99" s="63" t="s">
        <v>37</v>
      </c>
    </row>
    <row r="100" spans="1:7" s="70" customFormat="1" ht="13.5" x14ac:dyDescent="0.25">
      <c r="A100" s="63" t="s">
        <v>128</v>
      </c>
      <c r="B100" s="63" t="s">
        <v>224</v>
      </c>
      <c r="C100" s="88" t="s">
        <v>28</v>
      </c>
      <c r="D100" s="63">
        <v>400</v>
      </c>
      <c r="E100" s="64">
        <v>38.11</v>
      </c>
      <c r="F100" s="90" t="s">
        <v>6</v>
      </c>
      <c r="G100" s="63" t="s">
        <v>37</v>
      </c>
    </row>
    <row r="101" spans="1:7" s="70" customFormat="1" ht="13.5" x14ac:dyDescent="0.25">
      <c r="A101" s="63" t="s">
        <v>128</v>
      </c>
      <c r="B101" s="63" t="s">
        <v>225</v>
      </c>
      <c r="C101" s="88" t="s">
        <v>28</v>
      </c>
      <c r="D101" s="63">
        <v>18</v>
      </c>
      <c r="E101" s="64">
        <v>38.11</v>
      </c>
      <c r="F101" s="90" t="s">
        <v>6</v>
      </c>
      <c r="G101" s="63" t="s">
        <v>37</v>
      </c>
    </row>
    <row r="102" spans="1:7" s="70" customFormat="1" ht="13.5" x14ac:dyDescent="0.25">
      <c r="A102" s="63" t="s">
        <v>128</v>
      </c>
      <c r="B102" s="63" t="s">
        <v>226</v>
      </c>
      <c r="C102" s="88" t="s">
        <v>28</v>
      </c>
      <c r="D102" s="63">
        <v>13</v>
      </c>
      <c r="E102" s="64">
        <v>38.11</v>
      </c>
      <c r="F102" s="90" t="s">
        <v>6</v>
      </c>
      <c r="G102" s="63" t="s">
        <v>37</v>
      </c>
    </row>
    <row r="103" spans="1:7" s="70" customFormat="1" ht="13.5" x14ac:dyDescent="0.25">
      <c r="A103" s="63" t="s">
        <v>128</v>
      </c>
      <c r="B103" s="63" t="s">
        <v>227</v>
      </c>
      <c r="C103" s="88" t="s">
        <v>28</v>
      </c>
      <c r="D103" s="63">
        <v>6</v>
      </c>
      <c r="E103" s="64">
        <v>38.11</v>
      </c>
      <c r="F103" s="90" t="s">
        <v>6</v>
      </c>
      <c r="G103" s="63" t="s">
        <v>37</v>
      </c>
    </row>
    <row r="104" spans="1:7" s="70" customFormat="1" ht="13.5" x14ac:dyDescent="0.25">
      <c r="A104" s="63" t="s">
        <v>128</v>
      </c>
      <c r="B104" s="63" t="s">
        <v>228</v>
      </c>
      <c r="C104" s="88" t="s">
        <v>28</v>
      </c>
      <c r="D104" s="63">
        <v>19</v>
      </c>
      <c r="E104" s="64">
        <v>38.11</v>
      </c>
      <c r="F104" s="90" t="s">
        <v>6</v>
      </c>
      <c r="G104" s="63" t="s">
        <v>37</v>
      </c>
    </row>
    <row r="105" spans="1:7" s="70" customFormat="1" ht="13.5" x14ac:dyDescent="0.25">
      <c r="A105" s="63" t="s">
        <v>128</v>
      </c>
      <c r="B105" s="63" t="s">
        <v>229</v>
      </c>
      <c r="C105" s="88" t="s">
        <v>28</v>
      </c>
      <c r="D105" s="63">
        <v>16</v>
      </c>
      <c r="E105" s="64">
        <v>38.11</v>
      </c>
      <c r="F105" s="90" t="s">
        <v>6</v>
      </c>
      <c r="G105" s="63" t="s">
        <v>37</v>
      </c>
    </row>
    <row r="106" spans="1:7" s="70" customFormat="1" ht="13.5" x14ac:dyDescent="0.25">
      <c r="A106" s="63" t="s">
        <v>128</v>
      </c>
      <c r="B106" s="63" t="s">
        <v>230</v>
      </c>
      <c r="C106" s="88" t="s">
        <v>28</v>
      </c>
      <c r="D106" s="63">
        <v>66</v>
      </c>
      <c r="E106" s="64">
        <v>38.15</v>
      </c>
      <c r="F106" s="90" t="s">
        <v>6</v>
      </c>
      <c r="G106" s="63" t="s">
        <v>37</v>
      </c>
    </row>
    <row r="107" spans="1:7" s="70" customFormat="1" ht="13.5" x14ac:dyDescent="0.25">
      <c r="A107" s="63" t="s">
        <v>128</v>
      </c>
      <c r="B107" s="63" t="s">
        <v>231</v>
      </c>
      <c r="C107" s="88" t="s">
        <v>28</v>
      </c>
      <c r="D107" s="63">
        <v>1</v>
      </c>
      <c r="E107" s="64">
        <v>38.18</v>
      </c>
      <c r="F107" s="90" t="s">
        <v>6</v>
      </c>
      <c r="G107" s="63" t="s">
        <v>37</v>
      </c>
    </row>
    <row r="108" spans="1:7" s="70" customFormat="1" ht="13.5" x14ac:dyDescent="0.25">
      <c r="A108" s="63" t="s">
        <v>128</v>
      </c>
      <c r="B108" s="63" t="s">
        <v>232</v>
      </c>
      <c r="C108" s="88" t="s">
        <v>28</v>
      </c>
      <c r="D108" s="63">
        <v>2</v>
      </c>
      <c r="E108" s="64">
        <v>38.18</v>
      </c>
      <c r="F108" s="90" t="s">
        <v>6</v>
      </c>
      <c r="G108" s="63" t="s">
        <v>37</v>
      </c>
    </row>
    <row r="109" spans="1:7" s="70" customFormat="1" ht="13.5" x14ac:dyDescent="0.25">
      <c r="A109" s="63" t="s">
        <v>128</v>
      </c>
      <c r="B109" s="63" t="s">
        <v>233</v>
      </c>
      <c r="C109" s="88" t="s">
        <v>28</v>
      </c>
      <c r="D109" s="63">
        <v>1</v>
      </c>
      <c r="E109" s="64">
        <v>38.18</v>
      </c>
      <c r="F109" s="90" t="s">
        <v>6</v>
      </c>
      <c r="G109" s="63" t="s">
        <v>37</v>
      </c>
    </row>
    <row r="110" spans="1:7" s="70" customFormat="1" ht="13.5" x14ac:dyDescent="0.25">
      <c r="A110" s="63" t="s">
        <v>128</v>
      </c>
      <c r="B110" s="63" t="s">
        <v>234</v>
      </c>
      <c r="C110" s="88" t="s">
        <v>28</v>
      </c>
      <c r="D110" s="63">
        <v>3</v>
      </c>
      <c r="E110" s="64">
        <v>38.18</v>
      </c>
      <c r="F110" s="90" t="s">
        <v>6</v>
      </c>
      <c r="G110" s="63" t="s">
        <v>37</v>
      </c>
    </row>
    <row r="111" spans="1:7" s="70" customFormat="1" ht="13.5" x14ac:dyDescent="0.25">
      <c r="A111" s="63" t="s">
        <v>128</v>
      </c>
      <c r="B111" s="63" t="s">
        <v>235</v>
      </c>
      <c r="C111" s="88" t="s">
        <v>28</v>
      </c>
      <c r="D111" s="63">
        <v>4</v>
      </c>
      <c r="E111" s="64">
        <v>38.18</v>
      </c>
      <c r="F111" s="90" t="s">
        <v>6</v>
      </c>
      <c r="G111" s="63" t="s">
        <v>37</v>
      </c>
    </row>
    <row r="112" spans="1:7" s="70" customFormat="1" ht="13.5" x14ac:dyDescent="0.25">
      <c r="A112" s="63" t="s">
        <v>128</v>
      </c>
      <c r="B112" s="63" t="s">
        <v>236</v>
      </c>
      <c r="C112" s="88" t="s">
        <v>28</v>
      </c>
      <c r="D112" s="63">
        <v>50</v>
      </c>
      <c r="E112" s="64">
        <v>38.18</v>
      </c>
      <c r="F112" s="90" t="s">
        <v>6</v>
      </c>
      <c r="G112" s="63" t="s">
        <v>37</v>
      </c>
    </row>
    <row r="113" spans="1:7" s="70" customFormat="1" ht="13.5" x14ac:dyDescent="0.25">
      <c r="A113" s="63" t="s">
        <v>128</v>
      </c>
      <c r="B113" s="63" t="s">
        <v>237</v>
      </c>
      <c r="C113" s="88" t="s">
        <v>28</v>
      </c>
      <c r="D113" s="63">
        <v>7</v>
      </c>
      <c r="E113" s="64">
        <v>38.18</v>
      </c>
      <c r="F113" s="90" t="s">
        <v>6</v>
      </c>
      <c r="G113" s="63" t="s">
        <v>37</v>
      </c>
    </row>
    <row r="114" spans="1:7" s="70" customFormat="1" ht="13.5" x14ac:dyDescent="0.25">
      <c r="A114" s="63" t="s">
        <v>128</v>
      </c>
      <c r="B114" s="63" t="s">
        <v>238</v>
      </c>
      <c r="C114" s="88" t="s">
        <v>28</v>
      </c>
      <c r="D114" s="63">
        <v>61</v>
      </c>
      <c r="E114" s="64">
        <v>38.18</v>
      </c>
      <c r="F114" s="90" t="s">
        <v>6</v>
      </c>
      <c r="G114" s="63" t="s">
        <v>37</v>
      </c>
    </row>
    <row r="115" spans="1:7" s="70" customFormat="1" ht="13.5" x14ac:dyDescent="0.25">
      <c r="A115" s="63" t="s">
        <v>128</v>
      </c>
      <c r="B115" s="63" t="s">
        <v>239</v>
      </c>
      <c r="C115" s="88" t="s">
        <v>28</v>
      </c>
      <c r="D115" s="63">
        <v>33</v>
      </c>
      <c r="E115" s="64">
        <v>38.18</v>
      </c>
      <c r="F115" s="90" t="s">
        <v>6</v>
      </c>
      <c r="G115" s="63" t="s">
        <v>37</v>
      </c>
    </row>
    <row r="116" spans="1:7" s="70" customFormat="1" ht="13.5" x14ac:dyDescent="0.25">
      <c r="A116" s="63" t="s">
        <v>128</v>
      </c>
      <c r="B116" s="63" t="s">
        <v>240</v>
      </c>
      <c r="C116" s="88" t="s">
        <v>28</v>
      </c>
      <c r="D116" s="63">
        <v>38</v>
      </c>
      <c r="E116" s="64">
        <v>38.18</v>
      </c>
      <c r="F116" s="90" t="s">
        <v>6</v>
      </c>
      <c r="G116" s="63" t="s">
        <v>37</v>
      </c>
    </row>
    <row r="117" spans="1:7" s="70" customFormat="1" ht="13.5" x14ac:dyDescent="0.25">
      <c r="A117" s="63" t="s">
        <v>128</v>
      </c>
      <c r="B117" s="63" t="s">
        <v>241</v>
      </c>
      <c r="C117" s="88" t="s">
        <v>28</v>
      </c>
      <c r="D117" s="63">
        <v>86</v>
      </c>
      <c r="E117" s="64">
        <v>38.229999999999997</v>
      </c>
      <c r="F117" s="90" t="s">
        <v>6</v>
      </c>
      <c r="G117" s="63" t="s">
        <v>37</v>
      </c>
    </row>
    <row r="118" spans="1:7" s="70" customFormat="1" ht="13.5" x14ac:dyDescent="0.25">
      <c r="A118" s="63" t="s">
        <v>128</v>
      </c>
      <c r="B118" s="63" t="s">
        <v>242</v>
      </c>
      <c r="C118" s="88" t="s">
        <v>28</v>
      </c>
      <c r="D118" s="63">
        <v>14</v>
      </c>
      <c r="E118" s="64">
        <v>38.229999999999997</v>
      </c>
      <c r="F118" s="90" t="s">
        <v>6</v>
      </c>
      <c r="G118" s="63" t="s">
        <v>37</v>
      </c>
    </row>
    <row r="119" spans="1:7" s="70" customFormat="1" ht="13.5" x14ac:dyDescent="0.25">
      <c r="A119" s="63" t="s">
        <v>128</v>
      </c>
      <c r="B119" s="63" t="s">
        <v>243</v>
      </c>
      <c r="C119" s="88" t="s">
        <v>28</v>
      </c>
      <c r="D119" s="63">
        <v>100</v>
      </c>
      <c r="E119" s="64">
        <v>38.229999999999997</v>
      </c>
      <c r="F119" s="90" t="s">
        <v>6</v>
      </c>
      <c r="G119" s="63" t="s">
        <v>37</v>
      </c>
    </row>
    <row r="120" spans="1:7" s="70" customFormat="1" ht="13.5" x14ac:dyDescent="0.25">
      <c r="A120" s="63" t="s">
        <v>128</v>
      </c>
      <c r="B120" s="63" t="s">
        <v>244</v>
      </c>
      <c r="C120" s="88" t="s">
        <v>28</v>
      </c>
      <c r="D120" s="63">
        <v>10</v>
      </c>
      <c r="E120" s="64">
        <v>38.229999999999997</v>
      </c>
      <c r="F120" s="90" t="s">
        <v>6</v>
      </c>
      <c r="G120" s="63" t="s">
        <v>37</v>
      </c>
    </row>
    <row r="121" spans="1:7" s="70" customFormat="1" ht="13.5" x14ac:dyDescent="0.25">
      <c r="A121" s="63" t="s">
        <v>128</v>
      </c>
      <c r="B121" s="63" t="s">
        <v>245</v>
      </c>
      <c r="C121" s="88" t="s">
        <v>28</v>
      </c>
      <c r="D121" s="63">
        <v>69</v>
      </c>
      <c r="E121" s="64">
        <v>38.229999999999997</v>
      </c>
      <c r="F121" s="90" t="s">
        <v>6</v>
      </c>
      <c r="G121" s="63" t="s">
        <v>37</v>
      </c>
    </row>
    <row r="122" spans="1:7" s="70" customFormat="1" ht="13.5" x14ac:dyDescent="0.25">
      <c r="A122" s="63" t="s">
        <v>128</v>
      </c>
      <c r="B122" s="63" t="s">
        <v>246</v>
      </c>
      <c r="C122" s="88" t="s">
        <v>28</v>
      </c>
      <c r="D122" s="63">
        <v>21</v>
      </c>
      <c r="E122" s="64">
        <v>38.229999999999997</v>
      </c>
      <c r="F122" s="90" t="s">
        <v>6</v>
      </c>
      <c r="G122" s="63" t="s">
        <v>37</v>
      </c>
    </row>
    <row r="123" spans="1:7" s="70" customFormat="1" ht="13.5" x14ac:dyDescent="0.25">
      <c r="A123" s="63" t="s">
        <v>128</v>
      </c>
      <c r="B123" s="63" t="s">
        <v>247</v>
      </c>
      <c r="C123" s="88" t="s">
        <v>28</v>
      </c>
      <c r="D123" s="63">
        <v>50</v>
      </c>
      <c r="E123" s="64">
        <v>38.229999999999997</v>
      </c>
      <c r="F123" s="90" t="s">
        <v>6</v>
      </c>
      <c r="G123" s="63" t="s">
        <v>37</v>
      </c>
    </row>
    <row r="124" spans="1:7" s="70" customFormat="1" ht="13.5" x14ac:dyDescent="0.25">
      <c r="A124" s="63" t="s">
        <v>128</v>
      </c>
      <c r="B124" s="63" t="s">
        <v>248</v>
      </c>
      <c r="C124" s="88" t="s">
        <v>28</v>
      </c>
      <c r="D124" s="63">
        <v>150</v>
      </c>
      <c r="E124" s="64">
        <v>38.229999999999997</v>
      </c>
      <c r="F124" s="90" t="s">
        <v>6</v>
      </c>
      <c r="G124" s="63" t="s">
        <v>37</v>
      </c>
    </row>
    <row r="125" spans="1:7" s="70" customFormat="1" ht="13.5" x14ac:dyDescent="0.25">
      <c r="A125" s="63" t="s">
        <v>128</v>
      </c>
      <c r="B125" s="63" t="s">
        <v>249</v>
      </c>
      <c r="C125" s="88" t="s">
        <v>28</v>
      </c>
      <c r="D125" s="63">
        <v>100</v>
      </c>
      <c r="E125" s="64">
        <v>38.299999999999997</v>
      </c>
      <c r="F125" s="90" t="s">
        <v>6</v>
      </c>
      <c r="G125" s="63" t="s">
        <v>37</v>
      </c>
    </row>
    <row r="126" spans="1:7" s="70" customFormat="1" ht="13.5" x14ac:dyDescent="0.25">
      <c r="A126" s="63" t="s">
        <v>128</v>
      </c>
      <c r="B126" s="63" t="s">
        <v>250</v>
      </c>
      <c r="C126" s="88" t="s">
        <v>28</v>
      </c>
      <c r="D126" s="63">
        <v>70</v>
      </c>
      <c r="E126" s="64">
        <v>38.299999999999997</v>
      </c>
      <c r="F126" s="90" t="s">
        <v>6</v>
      </c>
      <c r="G126" s="63" t="s">
        <v>37</v>
      </c>
    </row>
    <row r="127" spans="1:7" s="70" customFormat="1" ht="13.5" x14ac:dyDescent="0.25">
      <c r="A127" s="63" t="s">
        <v>128</v>
      </c>
      <c r="B127" s="63" t="s">
        <v>251</v>
      </c>
      <c r="C127" s="88" t="s">
        <v>28</v>
      </c>
      <c r="D127" s="63">
        <v>30</v>
      </c>
      <c r="E127" s="64">
        <v>38.299999999999997</v>
      </c>
      <c r="F127" s="90" t="s">
        <v>6</v>
      </c>
      <c r="G127" s="63" t="s">
        <v>37</v>
      </c>
    </row>
    <row r="128" spans="1:7" s="70" customFormat="1" ht="13.5" x14ac:dyDescent="0.25">
      <c r="A128" s="63" t="s">
        <v>128</v>
      </c>
      <c r="B128" s="63" t="s">
        <v>252</v>
      </c>
      <c r="C128" s="88" t="s">
        <v>28</v>
      </c>
      <c r="D128" s="63">
        <v>65</v>
      </c>
      <c r="E128" s="64">
        <v>38.299999999999997</v>
      </c>
      <c r="F128" s="90" t="s">
        <v>6</v>
      </c>
      <c r="G128" s="63" t="s">
        <v>37</v>
      </c>
    </row>
    <row r="129" spans="1:7" s="70" customFormat="1" ht="13.5" x14ac:dyDescent="0.25">
      <c r="A129" s="63" t="s">
        <v>128</v>
      </c>
      <c r="B129" s="63" t="s">
        <v>253</v>
      </c>
      <c r="C129" s="88" t="s">
        <v>28</v>
      </c>
      <c r="D129" s="63">
        <v>35</v>
      </c>
      <c r="E129" s="64">
        <v>38.299999999999997</v>
      </c>
      <c r="F129" s="90" t="s">
        <v>6</v>
      </c>
      <c r="G129" s="63" t="s">
        <v>37</v>
      </c>
    </row>
    <row r="130" spans="1:7" s="70" customFormat="1" ht="13.5" x14ac:dyDescent="0.25">
      <c r="A130" s="63" t="s">
        <v>128</v>
      </c>
      <c r="B130" s="63" t="s">
        <v>254</v>
      </c>
      <c r="C130" s="88" t="s">
        <v>28</v>
      </c>
      <c r="D130" s="63">
        <v>35</v>
      </c>
      <c r="E130" s="64">
        <v>38.299999999999997</v>
      </c>
      <c r="F130" s="90" t="s">
        <v>6</v>
      </c>
      <c r="G130" s="63" t="s">
        <v>37</v>
      </c>
    </row>
    <row r="131" spans="1:7" s="70" customFormat="1" ht="13.5" x14ac:dyDescent="0.25">
      <c r="A131" s="63" t="s">
        <v>128</v>
      </c>
      <c r="B131" s="63" t="s">
        <v>255</v>
      </c>
      <c r="C131" s="88" t="s">
        <v>28</v>
      </c>
      <c r="D131" s="63">
        <v>20</v>
      </c>
      <c r="E131" s="64">
        <v>38.299999999999997</v>
      </c>
      <c r="F131" s="90" t="s">
        <v>6</v>
      </c>
      <c r="G131" s="63" t="s">
        <v>37</v>
      </c>
    </row>
    <row r="132" spans="1:7" s="70" customFormat="1" ht="13.5" x14ac:dyDescent="0.25">
      <c r="A132" s="63" t="s">
        <v>128</v>
      </c>
      <c r="B132" s="63" t="s">
        <v>256</v>
      </c>
      <c r="C132" s="88" t="s">
        <v>28</v>
      </c>
      <c r="D132" s="63">
        <v>106</v>
      </c>
      <c r="E132" s="64">
        <v>38.299999999999997</v>
      </c>
      <c r="F132" s="90" t="s">
        <v>6</v>
      </c>
      <c r="G132" s="63" t="s">
        <v>37</v>
      </c>
    </row>
    <row r="133" spans="1:7" s="70" customFormat="1" ht="13.5" x14ac:dyDescent="0.25">
      <c r="A133" s="63" t="s">
        <v>128</v>
      </c>
      <c r="B133" s="63" t="s">
        <v>257</v>
      </c>
      <c r="C133" s="88" t="s">
        <v>28</v>
      </c>
      <c r="D133" s="63">
        <v>39</v>
      </c>
      <c r="E133" s="64">
        <v>38.299999999999997</v>
      </c>
      <c r="F133" s="90" t="s">
        <v>6</v>
      </c>
      <c r="G133" s="63" t="s">
        <v>37</v>
      </c>
    </row>
    <row r="134" spans="1:7" s="70" customFormat="1" ht="13.5" x14ac:dyDescent="0.25">
      <c r="A134" s="63" t="s">
        <v>128</v>
      </c>
      <c r="B134" s="63" t="s">
        <v>258</v>
      </c>
      <c r="C134" s="88" t="s">
        <v>28</v>
      </c>
      <c r="D134" s="63">
        <v>34</v>
      </c>
      <c r="E134" s="64">
        <v>38.265000000000001</v>
      </c>
      <c r="F134" s="90" t="s">
        <v>6</v>
      </c>
      <c r="G134" s="63" t="s">
        <v>37</v>
      </c>
    </row>
    <row r="135" spans="1:7" s="70" customFormat="1" ht="13.5" x14ac:dyDescent="0.25">
      <c r="A135" s="63" t="s">
        <v>128</v>
      </c>
      <c r="B135" s="63" t="s">
        <v>259</v>
      </c>
      <c r="C135" s="88" t="s">
        <v>28</v>
      </c>
      <c r="D135" s="63">
        <v>56</v>
      </c>
      <c r="E135" s="64">
        <v>38.204999999999998</v>
      </c>
      <c r="F135" s="90" t="s">
        <v>6</v>
      </c>
      <c r="G135" s="63" t="s">
        <v>37</v>
      </c>
    </row>
    <row r="136" spans="1:7" s="70" customFormat="1" ht="13.5" x14ac:dyDescent="0.25">
      <c r="A136" s="63" t="s">
        <v>128</v>
      </c>
      <c r="B136" s="63" t="s">
        <v>260</v>
      </c>
      <c r="C136" s="88" t="s">
        <v>28</v>
      </c>
      <c r="D136" s="63">
        <v>72</v>
      </c>
      <c r="E136" s="64">
        <v>38.204999999999998</v>
      </c>
      <c r="F136" s="90" t="s">
        <v>6</v>
      </c>
      <c r="G136" s="63" t="s">
        <v>37</v>
      </c>
    </row>
    <row r="137" spans="1:7" s="70" customFormat="1" ht="13.5" x14ac:dyDescent="0.25">
      <c r="A137" s="63" t="s">
        <v>128</v>
      </c>
      <c r="B137" s="63" t="s">
        <v>261</v>
      </c>
      <c r="C137" s="88" t="s">
        <v>28</v>
      </c>
      <c r="D137" s="63">
        <v>72</v>
      </c>
      <c r="E137" s="64">
        <v>38.204999999999998</v>
      </c>
      <c r="F137" s="90" t="s">
        <v>6</v>
      </c>
      <c r="G137" s="63" t="s">
        <v>37</v>
      </c>
    </row>
    <row r="138" spans="1:7" s="70" customFormat="1" ht="13.5" x14ac:dyDescent="0.25">
      <c r="A138" s="63" t="s">
        <v>128</v>
      </c>
      <c r="B138" s="63" t="s">
        <v>262</v>
      </c>
      <c r="C138" s="88" t="s">
        <v>28</v>
      </c>
      <c r="D138" s="63">
        <v>72</v>
      </c>
      <c r="E138" s="64">
        <v>38.204999999999998</v>
      </c>
      <c r="F138" s="90" t="s">
        <v>6</v>
      </c>
      <c r="G138" s="63" t="s">
        <v>37</v>
      </c>
    </row>
    <row r="139" spans="1:7" s="70" customFormat="1" ht="13.5" x14ac:dyDescent="0.25">
      <c r="A139" s="63" t="s">
        <v>128</v>
      </c>
      <c r="B139" s="63" t="s">
        <v>263</v>
      </c>
      <c r="C139" s="88" t="s">
        <v>28</v>
      </c>
      <c r="D139" s="63">
        <v>28</v>
      </c>
      <c r="E139" s="64">
        <v>38.204999999999998</v>
      </c>
      <c r="F139" s="90" t="s">
        <v>6</v>
      </c>
      <c r="G139" s="63" t="s">
        <v>37</v>
      </c>
    </row>
    <row r="140" spans="1:7" s="70" customFormat="1" ht="13.5" x14ac:dyDescent="0.25">
      <c r="A140" s="63" t="s">
        <v>128</v>
      </c>
      <c r="B140" s="63" t="s">
        <v>264</v>
      </c>
      <c r="C140" s="88" t="s">
        <v>28</v>
      </c>
      <c r="D140" s="63">
        <v>100</v>
      </c>
      <c r="E140" s="64">
        <v>38.204999999999998</v>
      </c>
      <c r="F140" s="90" t="s">
        <v>6</v>
      </c>
      <c r="G140" s="63" t="s">
        <v>37</v>
      </c>
    </row>
    <row r="141" spans="1:7" s="70" customFormat="1" ht="13.5" x14ac:dyDescent="0.25">
      <c r="A141" s="63" t="s">
        <v>128</v>
      </c>
      <c r="B141" s="63" t="s">
        <v>265</v>
      </c>
      <c r="C141" s="88" t="s">
        <v>28</v>
      </c>
      <c r="D141" s="63">
        <v>100</v>
      </c>
      <c r="E141" s="64">
        <v>38.204999999999998</v>
      </c>
      <c r="F141" s="90" t="s">
        <v>6</v>
      </c>
      <c r="G141" s="63" t="s">
        <v>37</v>
      </c>
    </row>
    <row r="142" spans="1:7" s="70" customFormat="1" ht="13.5" x14ac:dyDescent="0.25">
      <c r="A142" s="63" t="s">
        <v>128</v>
      </c>
      <c r="B142" s="63" t="s">
        <v>266</v>
      </c>
      <c r="C142" s="88" t="s">
        <v>28</v>
      </c>
      <c r="D142" s="63">
        <v>11</v>
      </c>
      <c r="E142" s="64">
        <v>38.24</v>
      </c>
      <c r="F142" s="90" t="s">
        <v>6</v>
      </c>
      <c r="G142" s="63" t="s">
        <v>37</v>
      </c>
    </row>
    <row r="143" spans="1:7" s="70" customFormat="1" ht="13.5" x14ac:dyDescent="0.25">
      <c r="A143" s="63" t="s">
        <v>128</v>
      </c>
      <c r="B143" s="63" t="s">
        <v>267</v>
      </c>
      <c r="C143" s="88" t="s">
        <v>28</v>
      </c>
      <c r="D143" s="63">
        <v>89</v>
      </c>
      <c r="E143" s="64">
        <v>38.24</v>
      </c>
      <c r="F143" s="90" t="s">
        <v>6</v>
      </c>
      <c r="G143" s="63" t="s">
        <v>37</v>
      </c>
    </row>
    <row r="144" spans="1:7" s="70" customFormat="1" ht="13.5" x14ac:dyDescent="0.25">
      <c r="A144" s="63" t="s">
        <v>128</v>
      </c>
      <c r="B144" s="63" t="s">
        <v>268</v>
      </c>
      <c r="C144" s="88" t="s">
        <v>28</v>
      </c>
      <c r="D144" s="63">
        <v>6</v>
      </c>
      <c r="E144" s="64">
        <v>38.24</v>
      </c>
      <c r="F144" s="90" t="s">
        <v>6</v>
      </c>
      <c r="G144" s="63" t="s">
        <v>37</v>
      </c>
    </row>
    <row r="145" spans="1:7" s="70" customFormat="1" ht="13.5" x14ac:dyDescent="0.25">
      <c r="A145" s="63" t="s">
        <v>128</v>
      </c>
      <c r="B145" s="63" t="s">
        <v>269</v>
      </c>
      <c r="C145" s="88" t="s">
        <v>28</v>
      </c>
      <c r="D145" s="63">
        <v>194</v>
      </c>
      <c r="E145" s="64">
        <v>38.24</v>
      </c>
      <c r="F145" s="90" t="s">
        <v>6</v>
      </c>
      <c r="G145" s="63" t="s">
        <v>37</v>
      </c>
    </row>
    <row r="146" spans="1:7" s="70" customFormat="1" ht="13.5" x14ac:dyDescent="0.25">
      <c r="A146" s="63" t="s">
        <v>128</v>
      </c>
      <c r="B146" s="63" t="s">
        <v>270</v>
      </c>
      <c r="C146" s="88" t="s">
        <v>28</v>
      </c>
      <c r="D146" s="63">
        <v>100</v>
      </c>
      <c r="E146" s="64">
        <v>38.265000000000001</v>
      </c>
      <c r="F146" s="90" t="s">
        <v>6</v>
      </c>
      <c r="G146" s="63" t="s">
        <v>37</v>
      </c>
    </row>
    <row r="147" spans="1:7" s="70" customFormat="1" ht="13.5" x14ac:dyDescent="0.25">
      <c r="A147" s="63" t="s">
        <v>128</v>
      </c>
      <c r="B147" s="63" t="s">
        <v>271</v>
      </c>
      <c r="C147" s="88" t="s">
        <v>28</v>
      </c>
      <c r="D147" s="63">
        <v>100</v>
      </c>
      <c r="E147" s="64">
        <v>38.265000000000001</v>
      </c>
      <c r="F147" s="90" t="s">
        <v>6</v>
      </c>
      <c r="G147" s="63" t="s">
        <v>37</v>
      </c>
    </row>
    <row r="148" spans="1:7" s="70" customFormat="1" ht="13.5" x14ac:dyDescent="0.25">
      <c r="A148" s="63" t="s">
        <v>128</v>
      </c>
      <c r="B148" s="63" t="s">
        <v>272</v>
      </c>
      <c r="C148" s="88" t="s">
        <v>28</v>
      </c>
      <c r="D148" s="63">
        <v>100</v>
      </c>
      <c r="E148" s="64">
        <v>38.265000000000001</v>
      </c>
      <c r="F148" s="90" t="s">
        <v>6</v>
      </c>
      <c r="G148" s="63" t="s">
        <v>37</v>
      </c>
    </row>
    <row r="149" spans="1:7" s="70" customFormat="1" ht="13.5" x14ac:dyDescent="0.25">
      <c r="A149" s="63" t="s">
        <v>128</v>
      </c>
      <c r="B149" s="63" t="s">
        <v>273</v>
      </c>
      <c r="C149" s="88" t="s">
        <v>28</v>
      </c>
      <c r="D149" s="63">
        <v>100</v>
      </c>
      <c r="E149" s="64">
        <v>38.265000000000001</v>
      </c>
      <c r="F149" s="90" t="s">
        <v>6</v>
      </c>
      <c r="G149" s="63" t="s">
        <v>37</v>
      </c>
    </row>
    <row r="150" spans="1:7" s="70" customFormat="1" ht="13.5" x14ac:dyDescent="0.25">
      <c r="A150" s="63" t="s">
        <v>128</v>
      </c>
      <c r="B150" s="63" t="s">
        <v>274</v>
      </c>
      <c r="C150" s="88" t="s">
        <v>28</v>
      </c>
      <c r="D150" s="63">
        <v>100</v>
      </c>
      <c r="E150" s="64">
        <v>38.265000000000001</v>
      </c>
      <c r="F150" s="90" t="s">
        <v>6</v>
      </c>
      <c r="G150" s="63" t="s">
        <v>37</v>
      </c>
    </row>
    <row r="151" spans="1:7" s="70" customFormat="1" ht="13.5" x14ac:dyDescent="0.25">
      <c r="A151" s="63" t="s">
        <v>128</v>
      </c>
      <c r="B151" s="63" t="s">
        <v>275</v>
      </c>
      <c r="C151" s="88" t="s">
        <v>28</v>
      </c>
      <c r="D151" s="63">
        <v>30</v>
      </c>
      <c r="E151" s="64">
        <v>38.11</v>
      </c>
      <c r="F151" s="90" t="s">
        <v>6</v>
      </c>
      <c r="G151" s="63" t="s">
        <v>37</v>
      </c>
    </row>
    <row r="152" spans="1:7" s="70" customFormat="1" ht="13.5" x14ac:dyDescent="0.25">
      <c r="A152" s="63" t="s">
        <v>128</v>
      </c>
      <c r="B152" s="63" t="s">
        <v>276</v>
      </c>
      <c r="C152" s="88" t="s">
        <v>28</v>
      </c>
      <c r="D152" s="63">
        <v>60</v>
      </c>
      <c r="E152" s="64">
        <v>38.11</v>
      </c>
      <c r="F152" s="90" t="s">
        <v>6</v>
      </c>
      <c r="G152" s="63" t="s">
        <v>37</v>
      </c>
    </row>
    <row r="153" spans="1:7" s="70" customFormat="1" ht="13.5" x14ac:dyDescent="0.25">
      <c r="A153" s="63" t="s">
        <v>128</v>
      </c>
      <c r="B153" s="63" t="s">
        <v>277</v>
      </c>
      <c r="C153" s="88" t="s">
        <v>28</v>
      </c>
      <c r="D153" s="63">
        <v>145</v>
      </c>
      <c r="E153" s="64">
        <v>38.11</v>
      </c>
      <c r="F153" s="90" t="s">
        <v>6</v>
      </c>
      <c r="G153" s="63" t="s">
        <v>37</v>
      </c>
    </row>
    <row r="154" spans="1:7" s="70" customFormat="1" ht="13.5" x14ac:dyDescent="0.25">
      <c r="A154" s="63" t="s">
        <v>128</v>
      </c>
      <c r="B154" s="63" t="s">
        <v>278</v>
      </c>
      <c r="C154" s="88" t="s">
        <v>28</v>
      </c>
      <c r="D154" s="63">
        <v>60</v>
      </c>
      <c r="E154" s="64">
        <v>38.11</v>
      </c>
      <c r="F154" s="90" t="s">
        <v>6</v>
      </c>
      <c r="G154" s="63" t="s">
        <v>37</v>
      </c>
    </row>
    <row r="155" spans="1:7" s="70" customFormat="1" ht="13.5" x14ac:dyDescent="0.25">
      <c r="A155" s="63" t="s">
        <v>128</v>
      </c>
      <c r="B155" s="63" t="s">
        <v>279</v>
      </c>
      <c r="C155" s="88" t="s">
        <v>28</v>
      </c>
      <c r="D155" s="63">
        <v>145</v>
      </c>
      <c r="E155" s="64">
        <v>38.11</v>
      </c>
      <c r="F155" s="90" t="s">
        <v>6</v>
      </c>
      <c r="G155" s="63" t="s">
        <v>37</v>
      </c>
    </row>
    <row r="156" spans="1:7" s="70" customFormat="1" ht="13.5" x14ac:dyDescent="0.25">
      <c r="A156" s="63" t="s">
        <v>128</v>
      </c>
      <c r="B156" s="63" t="s">
        <v>280</v>
      </c>
      <c r="C156" s="88" t="s">
        <v>28</v>
      </c>
      <c r="D156" s="63">
        <v>60</v>
      </c>
      <c r="E156" s="64">
        <v>38.11</v>
      </c>
      <c r="F156" s="90" t="s">
        <v>6</v>
      </c>
      <c r="G156" s="63" t="s">
        <v>37</v>
      </c>
    </row>
    <row r="157" spans="1:7" s="70" customFormat="1" ht="13.5" x14ac:dyDescent="0.25">
      <c r="A157" s="63" t="s">
        <v>128</v>
      </c>
      <c r="B157" s="63" t="s">
        <v>281</v>
      </c>
      <c r="C157" s="88" t="s">
        <v>28</v>
      </c>
      <c r="D157" s="63">
        <v>50</v>
      </c>
      <c r="E157" s="64">
        <v>38.145000000000003</v>
      </c>
      <c r="F157" s="90" t="s">
        <v>6</v>
      </c>
      <c r="G157" s="63" t="s">
        <v>37</v>
      </c>
    </row>
    <row r="158" spans="1:7" s="70" customFormat="1" ht="13.5" x14ac:dyDescent="0.25">
      <c r="A158" s="63" t="s">
        <v>128</v>
      </c>
      <c r="B158" s="63" t="s">
        <v>282</v>
      </c>
      <c r="C158" s="88" t="s">
        <v>28</v>
      </c>
      <c r="D158" s="63">
        <v>250</v>
      </c>
      <c r="E158" s="64">
        <v>38.145000000000003</v>
      </c>
      <c r="F158" s="90" t="s">
        <v>6</v>
      </c>
      <c r="G158" s="63" t="s">
        <v>37</v>
      </c>
    </row>
    <row r="159" spans="1:7" s="70" customFormat="1" ht="13.5" x14ac:dyDescent="0.25">
      <c r="A159" s="63" t="s">
        <v>128</v>
      </c>
      <c r="B159" s="63" t="s">
        <v>283</v>
      </c>
      <c r="C159" s="88" t="s">
        <v>28</v>
      </c>
      <c r="D159" s="63">
        <v>83</v>
      </c>
      <c r="E159" s="64">
        <v>38.185000000000002</v>
      </c>
      <c r="F159" s="90" t="s">
        <v>6</v>
      </c>
      <c r="G159" s="63" t="s">
        <v>37</v>
      </c>
    </row>
    <row r="160" spans="1:7" s="70" customFormat="1" ht="13.5" x14ac:dyDescent="0.25">
      <c r="A160" s="63" t="s">
        <v>128</v>
      </c>
      <c r="B160" s="63" t="s">
        <v>284</v>
      </c>
      <c r="C160" s="88" t="s">
        <v>28</v>
      </c>
      <c r="D160" s="63">
        <v>17</v>
      </c>
      <c r="E160" s="64">
        <v>38.185000000000002</v>
      </c>
      <c r="F160" s="90" t="s">
        <v>6</v>
      </c>
      <c r="G160" s="63" t="s">
        <v>37</v>
      </c>
    </row>
    <row r="161" spans="1:7" s="70" customFormat="1" ht="13.5" x14ac:dyDescent="0.25">
      <c r="A161" s="63" t="s">
        <v>128</v>
      </c>
      <c r="B161" s="63" t="s">
        <v>285</v>
      </c>
      <c r="C161" s="88" t="s">
        <v>28</v>
      </c>
      <c r="D161" s="63">
        <v>100</v>
      </c>
      <c r="E161" s="64">
        <v>38.185000000000002</v>
      </c>
      <c r="F161" s="90" t="s">
        <v>6</v>
      </c>
      <c r="G161" s="63" t="s">
        <v>37</v>
      </c>
    </row>
    <row r="162" spans="1:7" s="70" customFormat="1" ht="13.5" x14ac:dyDescent="0.25">
      <c r="A162" s="63" t="s">
        <v>128</v>
      </c>
      <c r="B162" s="63" t="s">
        <v>286</v>
      </c>
      <c r="C162" s="88" t="s">
        <v>28</v>
      </c>
      <c r="D162" s="63">
        <v>209</v>
      </c>
      <c r="E162" s="64">
        <v>38.125</v>
      </c>
      <c r="F162" s="90" t="s">
        <v>6</v>
      </c>
      <c r="G162" s="63" t="s">
        <v>37</v>
      </c>
    </row>
    <row r="163" spans="1:7" s="70" customFormat="1" ht="13.5" x14ac:dyDescent="0.25">
      <c r="A163" s="63" t="s">
        <v>128</v>
      </c>
      <c r="B163" s="63" t="s">
        <v>287</v>
      </c>
      <c r="C163" s="88" t="s">
        <v>28</v>
      </c>
      <c r="D163" s="63">
        <v>29</v>
      </c>
      <c r="E163" s="64">
        <v>37.905000000000001</v>
      </c>
      <c r="F163" s="90" t="s">
        <v>6</v>
      </c>
      <c r="G163" s="63" t="s">
        <v>37</v>
      </c>
    </row>
    <row r="164" spans="1:7" s="70" customFormat="1" ht="13.5" x14ac:dyDescent="0.25">
      <c r="A164" s="63" t="s">
        <v>128</v>
      </c>
      <c r="B164" s="63" t="s">
        <v>288</v>
      </c>
      <c r="C164" s="88" t="s">
        <v>28</v>
      </c>
      <c r="D164" s="63">
        <v>29</v>
      </c>
      <c r="E164" s="64">
        <v>37.905000000000001</v>
      </c>
      <c r="F164" s="90" t="s">
        <v>6</v>
      </c>
      <c r="G164" s="63" t="s">
        <v>37</v>
      </c>
    </row>
    <row r="165" spans="1:7" s="70" customFormat="1" ht="13.5" x14ac:dyDescent="0.25">
      <c r="A165" s="63" t="s">
        <v>128</v>
      </c>
      <c r="B165" s="63" t="s">
        <v>289</v>
      </c>
      <c r="C165" s="88" t="s">
        <v>28</v>
      </c>
      <c r="D165" s="63">
        <v>29</v>
      </c>
      <c r="E165" s="64">
        <v>37.905000000000001</v>
      </c>
      <c r="F165" s="90" t="s">
        <v>6</v>
      </c>
      <c r="G165" s="63" t="s">
        <v>37</v>
      </c>
    </row>
    <row r="166" spans="1:7" s="70" customFormat="1" ht="13.5" x14ac:dyDescent="0.25">
      <c r="A166" s="63" t="s">
        <v>128</v>
      </c>
      <c r="B166" s="63" t="s">
        <v>290</v>
      </c>
      <c r="C166" s="88" t="s">
        <v>28</v>
      </c>
      <c r="D166" s="63">
        <v>29</v>
      </c>
      <c r="E166" s="64">
        <v>37.905000000000001</v>
      </c>
      <c r="F166" s="90" t="s">
        <v>6</v>
      </c>
      <c r="G166" s="63" t="s">
        <v>37</v>
      </c>
    </row>
    <row r="167" spans="1:7" s="70" customFormat="1" ht="13.5" x14ac:dyDescent="0.25">
      <c r="A167" s="63" t="s">
        <v>128</v>
      </c>
      <c r="B167" s="63" t="s">
        <v>291</v>
      </c>
      <c r="C167" s="88" t="s">
        <v>28</v>
      </c>
      <c r="D167" s="63">
        <v>29</v>
      </c>
      <c r="E167" s="64">
        <v>37.905000000000001</v>
      </c>
      <c r="F167" s="90" t="s">
        <v>6</v>
      </c>
      <c r="G167" s="63" t="s">
        <v>37</v>
      </c>
    </row>
    <row r="168" spans="1:7" s="70" customFormat="1" ht="13.5" x14ac:dyDescent="0.25">
      <c r="A168" s="63" t="s">
        <v>128</v>
      </c>
      <c r="B168" s="63" t="s">
        <v>292</v>
      </c>
      <c r="C168" s="88" t="s">
        <v>28</v>
      </c>
      <c r="D168" s="63">
        <v>46</v>
      </c>
      <c r="E168" s="64">
        <v>37.905000000000001</v>
      </c>
      <c r="F168" s="90" t="s">
        <v>6</v>
      </c>
      <c r="G168" s="63" t="s">
        <v>37</v>
      </c>
    </row>
    <row r="169" spans="1:7" s="70" customFormat="1" ht="13.5" x14ac:dyDescent="0.25">
      <c r="A169" s="63" t="s">
        <v>128</v>
      </c>
      <c r="B169" s="63" t="s">
        <v>293</v>
      </c>
      <c r="C169" s="88" t="s">
        <v>28</v>
      </c>
      <c r="D169" s="63">
        <v>75</v>
      </c>
      <c r="E169" s="64">
        <v>37.905000000000001</v>
      </c>
      <c r="F169" s="90" t="s">
        <v>6</v>
      </c>
      <c r="G169" s="63" t="s">
        <v>37</v>
      </c>
    </row>
    <row r="170" spans="1:7" s="70" customFormat="1" ht="13.5" x14ac:dyDescent="0.25">
      <c r="A170" s="63" t="s">
        <v>128</v>
      </c>
      <c r="B170" s="63" t="s">
        <v>294</v>
      </c>
      <c r="C170" s="88" t="s">
        <v>28</v>
      </c>
      <c r="D170" s="63">
        <v>225</v>
      </c>
      <c r="E170" s="64">
        <v>37.905000000000001</v>
      </c>
      <c r="F170" s="90" t="s">
        <v>6</v>
      </c>
      <c r="G170" s="63" t="s">
        <v>37</v>
      </c>
    </row>
    <row r="171" spans="1:7" s="70" customFormat="1" ht="13.5" x14ac:dyDescent="0.25">
      <c r="A171" s="63" t="s">
        <v>128</v>
      </c>
      <c r="B171" s="63" t="s">
        <v>295</v>
      </c>
      <c r="C171" s="88" t="s">
        <v>28</v>
      </c>
      <c r="D171" s="63">
        <v>500</v>
      </c>
      <c r="E171" s="64">
        <v>37.92</v>
      </c>
      <c r="F171" s="90" t="s">
        <v>6</v>
      </c>
      <c r="G171" s="63" t="s">
        <v>37</v>
      </c>
    </row>
    <row r="172" spans="1:7" s="70" customFormat="1" x14ac:dyDescent="0.2">
      <c r="F172" s="71"/>
      <c r="G172" s="71"/>
    </row>
    <row r="173" spans="1:7" s="70" customFormat="1" x14ac:dyDescent="0.2">
      <c r="F173" s="71"/>
      <c r="G173" s="71"/>
    </row>
    <row r="174" spans="1:7" s="70" customFormat="1" x14ac:dyDescent="0.2">
      <c r="F174" s="71"/>
      <c r="G174" s="71"/>
    </row>
    <row r="175" spans="1:7" s="70" customFormat="1" x14ac:dyDescent="0.2">
      <c r="F175" s="71"/>
      <c r="G175" s="71"/>
    </row>
    <row r="176" spans="1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  <row r="222" spans="6:7" s="70" customFormat="1" x14ac:dyDescent="0.2">
      <c r="F222" s="71"/>
      <c r="G222" s="71"/>
    </row>
    <row r="223" spans="6:7" s="70" customFormat="1" x14ac:dyDescent="0.2">
      <c r="F223" s="71"/>
      <c r="G223" s="71"/>
    </row>
    <row r="224" spans="6:7" s="70" customFormat="1" x14ac:dyDescent="0.2">
      <c r="F224" s="71"/>
      <c r="G224" s="71"/>
    </row>
    <row r="225" spans="6:7" s="70" customFormat="1" x14ac:dyDescent="0.2">
      <c r="F225" s="71"/>
      <c r="G225" s="71"/>
    </row>
    <row r="226" spans="6:7" s="70" customFormat="1" x14ac:dyDescent="0.2">
      <c r="F226" s="71"/>
      <c r="G226" s="71"/>
    </row>
    <row r="227" spans="6:7" s="70" customFormat="1" x14ac:dyDescent="0.2">
      <c r="F227" s="71"/>
      <c r="G227" s="71"/>
    </row>
    <row r="228" spans="6:7" s="70" customFormat="1" x14ac:dyDescent="0.2">
      <c r="F228" s="71"/>
      <c r="G228" s="71"/>
    </row>
    <row r="229" spans="6:7" s="70" customFormat="1" x14ac:dyDescent="0.2">
      <c r="F229" s="71"/>
      <c r="G229" s="71"/>
    </row>
    <row r="230" spans="6:7" s="70" customFormat="1" x14ac:dyDescent="0.2">
      <c r="F230" s="71"/>
      <c r="G230" s="71"/>
    </row>
    <row r="231" spans="6:7" s="70" customFormat="1" x14ac:dyDescent="0.2">
      <c r="F231" s="71"/>
      <c r="G231" s="71"/>
    </row>
    <row r="232" spans="6:7" s="70" customFormat="1" x14ac:dyDescent="0.2">
      <c r="F232" s="71"/>
      <c r="G232" s="71"/>
    </row>
    <row r="233" spans="6:7" s="70" customFormat="1" x14ac:dyDescent="0.2">
      <c r="F233" s="71"/>
      <c r="G233" s="71"/>
    </row>
    <row r="234" spans="6:7" s="70" customFormat="1" x14ac:dyDescent="0.2">
      <c r="F234" s="71"/>
      <c r="G234" s="71"/>
    </row>
    <row r="235" spans="6:7" s="70" customFormat="1" x14ac:dyDescent="0.2">
      <c r="F235" s="71"/>
      <c r="G235" s="71"/>
    </row>
    <row r="236" spans="6:7" s="70" customFormat="1" x14ac:dyDescent="0.2">
      <c r="F236" s="71"/>
      <c r="G236" s="71"/>
    </row>
    <row r="237" spans="6:7" s="70" customFormat="1" x14ac:dyDescent="0.2">
      <c r="F237" s="71"/>
      <c r="G237" s="71"/>
    </row>
    <row r="238" spans="6:7" s="70" customFormat="1" x14ac:dyDescent="0.2">
      <c r="F238" s="71"/>
      <c r="G238" s="71"/>
    </row>
    <row r="239" spans="6:7" s="70" customFormat="1" x14ac:dyDescent="0.2">
      <c r="F239" s="71"/>
      <c r="G239" s="71"/>
    </row>
    <row r="240" spans="6:7" s="70" customFormat="1" x14ac:dyDescent="0.2">
      <c r="F240" s="71"/>
      <c r="G240" s="71"/>
    </row>
    <row r="241" spans="6:7" s="70" customFormat="1" x14ac:dyDescent="0.2">
      <c r="F241" s="71"/>
      <c r="G241" s="71"/>
    </row>
    <row r="242" spans="6:7" s="70" customFormat="1" x14ac:dyDescent="0.2">
      <c r="F242" s="71"/>
      <c r="G242" s="71"/>
    </row>
    <row r="243" spans="6:7" s="70" customFormat="1" x14ac:dyDescent="0.2">
      <c r="F243" s="71"/>
      <c r="G243" s="71"/>
    </row>
    <row r="244" spans="6:7" s="70" customFormat="1" x14ac:dyDescent="0.2">
      <c r="F244" s="71"/>
      <c r="G244" s="71"/>
    </row>
    <row r="245" spans="6:7" s="70" customFormat="1" x14ac:dyDescent="0.2">
      <c r="F245" s="71"/>
      <c r="G245" s="71"/>
    </row>
    <row r="246" spans="6:7" s="70" customFormat="1" x14ac:dyDescent="0.2">
      <c r="F246" s="71"/>
      <c r="G246" s="71"/>
    </row>
    <row r="247" spans="6:7" s="70" customFormat="1" x14ac:dyDescent="0.2">
      <c r="F247" s="71"/>
      <c r="G247" s="71"/>
    </row>
    <row r="248" spans="6:7" s="70" customFormat="1" x14ac:dyDescent="0.2">
      <c r="F248" s="71"/>
      <c r="G248" s="71"/>
    </row>
    <row r="249" spans="6:7" s="70" customFormat="1" x14ac:dyDescent="0.2">
      <c r="F249" s="71"/>
      <c r="G249" s="71"/>
    </row>
    <row r="250" spans="6:7" s="70" customFormat="1" x14ac:dyDescent="0.2">
      <c r="F250" s="71"/>
      <c r="G250" s="71"/>
    </row>
    <row r="251" spans="6:7" s="70" customFormat="1" x14ac:dyDescent="0.2">
      <c r="F251" s="71"/>
      <c r="G251" s="71"/>
    </row>
    <row r="252" spans="6:7" s="70" customFormat="1" x14ac:dyDescent="0.2">
      <c r="F252" s="71"/>
      <c r="G252" s="71"/>
    </row>
    <row r="253" spans="6:7" s="70" customFormat="1" x14ac:dyDescent="0.2">
      <c r="F253" s="71"/>
      <c r="G253" s="71"/>
    </row>
    <row r="254" spans="6:7" s="70" customFormat="1" x14ac:dyDescent="0.2">
      <c r="F254" s="71"/>
      <c r="G254" s="71"/>
    </row>
    <row r="255" spans="6:7" s="70" customFormat="1" x14ac:dyDescent="0.2">
      <c r="F255" s="71"/>
      <c r="G255" s="71"/>
    </row>
    <row r="256" spans="6:7" s="70" customFormat="1" x14ac:dyDescent="0.2">
      <c r="F256" s="71"/>
      <c r="G256" s="71"/>
    </row>
    <row r="257" spans="6:7" s="70" customFormat="1" x14ac:dyDescent="0.2">
      <c r="F257" s="71"/>
      <c r="G257" s="71"/>
    </row>
    <row r="258" spans="6:7" s="70" customFormat="1" x14ac:dyDescent="0.2">
      <c r="F258" s="71"/>
      <c r="G258" s="71"/>
    </row>
    <row r="259" spans="6:7" s="70" customFormat="1" x14ac:dyDescent="0.2">
      <c r="F259" s="71"/>
      <c r="G259" s="71"/>
    </row>
    <row r="260" spans="6:7" s="70" customFormat="1" x14ac:dyDescent="0.2">
      <c r="F260" s="71"/>
      <c r="G260" s="71"/>
    </row>
    <row r="261" spans="6:7" s="70" customFormat="1" x14ac:dyDescent="0.2">
      <c r="F261" s="71"/>
      <c r="G261" s="71"/>
    </row>
    <row r="262" spans="6:7" s="70" customFormat="1" x14ac:dyDescent="0.2">
      <c r="F262" s="71"/>
      <c r="G262" s="71"/>
    </row>
    <row r="263" spans="6:7" s="70" customFormat="1" x14ac:dyDescent="0.2">
      <c r="F263" s="71"/>
      <c r="G263" s="71"/>
    </row>
    <row r="264" spans="6:7" s="70" customFormat="1" x14ac:dyDescent="0.2">
      <c r="F264" s="71"/>
      <c r="G264" s="71"/>
    </row>
    <row r="265" spans="6:7" s="70" customFormat="1" x14ac:dyDescent="0.2">
      <c r="F265" s="71"/>
      <c r="G265" s="71"/>
    </row>
    <row r="266" spans="6:7" s="70" customFormat="1" x14ac:dyDescent="0.2">
      <c r="F266" s="71"/>
      <c r="G266" s="71"/>
    </row>
    <row r="267" spans="6:7" s="70" customFormat="1" x14ac:dyDescent="0.2">
      <c r="F267" s="71"/>
      <c r="G267" s="71"/>
    </row>
    <row r="268" spans="6:7" s="70" customFormat="1" x14ac:dyDescent="0.2">
      <c r="F268" s="71"/>
      <c r="G268" s="71"/>
    </row>
    <row r="269" spans="6:7" s="70" customFormat="1" x14ac:dyDescent="0.2">
      <c r="F269" s="71"/>
      <c r="G269" s="71"/>
    </row>
    <row r="270" spans="6:7" s="70" customFormat="1" x14ac:dyDescent="0.2">
      <c r="F270" s="71"/>
      <c r="G270" s="71"/>
    </row>
    <row r="271" spans="6:7" s="70" customFormat="1" x14ac:dyDescent="0.2">
      <c r="F271" s="71"/>
      <c r="G271" s="71"/>
    </row>
    <row r="272" spans="6:7" s="70" customFormat="1" x14ac:dyDescent="0.2">
      <c r="F272" s="71"/>
      <c r="G272" s="71"/>
    </row>
    <row r="273" spans="6:7" s="70" customFormat="1" x14ac:dyDescent="0.2">
      <c r="F273" s="71"/>
      <c r="G273" s="71"/>
    </row>
    <row r="274" spans="6:7" s="70" customFormat="1" x14ac:dyDescent="0.2">
      <c r="F274" s="71"/>
      <c r="G274" s="71"/>
    </row>
    <row r="275" spans="6:7" s="70" customFormat="1" x14ac:dyDescent="0.2">
      <c r="F275" s="71"/>
      <c r="G275" s="71"/>
    </row>
    <row r="276" spans="6:7" s="70" customFormat="1" x14ac:dyDescent="0.2">
      <c r="F276" s="71"/>
      <c r="G276" s="71"/>
    </row>
    <row r="277" spans="6:7" s="70" customFormat="1" x14ac:dyDescent="0.2">
      <c r="F277" s="71"/>
      <c r="G277" s="71"/>
    </row>
    <row r="278" spans="6:7" s="70" customFormat="1" x14ac:dyDescent="0.2">
      <c r="F278" s="71"/>
      <c r="G278" s="71"/>
    </row>
    <row r="279" spans="6:7" s="70" customFormat="1" x14ac:dyDescent="0.2">
      <c r="F279" s="71"/>
      <c r="G279" s="71"/>
    </row>
    <row r="280" spans="6:7" s="70" customFormat="1" x14ac:dyDescent="0.2">
      <c r="F280" s="71"/>
      <c r="G280" s="71"/>
    </row>
    <row r="281" spans="6:7" s="70" customFormat="1" x14ac:dyDescent="0.2">
      <c r="F281" s="71"/>
      <c r="G281" s="71"/>
    </row>
    <row r="282" spans="6:7" s="70" customFormat="1" x14ac:dyDescent="0.2">
      <c r="F282" s="71"/>
      <c r="G282" s="71"/>
    </row>
    <row r="283" spans="6:7" s="70" customFormat="1" x14ac:dyDescent="0.2">
      <c r="F283" s="71"/>
      <c r="G283" s="71"/>
    </row>
    <row r="284" spans="6:7" s="70" customFormat="1" x14ac:dyDescent="0.2">
      <c r="F284" s="71"/>
      <c r="G284" s="71"/>
    </row>
    <row r="285" spans="6:7" s="70" customFormat="1" x14ac:dyDescent="0.2">
      <c r="F285" s="71"/>
      <c r="G285" s="71"/>
    </row>
    <row r="286" spans="6:7" s="70" customFormat="1" x14ac:dyDescent="0.2">
      <c r="F286" s="71"/>
      <c r="G286" s="71"/>
    </row>
    <row r="287" spans="6:7" s="70" customFormat="1" x14ac:dyDescent="0.2">
      <c r="F287" s="71"/>
      <c r="G287" s="71"/>
    </row>
    <row r="288" spans="6:7" s="70" customFormat="1" x14ac:dyDescent="0.2">
      <c r="F288" s="71"/>
      <c r="G288" s="71"/>
    </row>
    <row r="289" spans="6:7" s="70" customFormat="1" x14ac:dyDescent="0.2">
      <c r="F289" s="71"/>
      <c r="G289" s="71"/>
    </row>
    <row r="290" spans="6:7" s="70" customFormat="1" x14ac:dyDescent="0.2">
      <c r="F290" s="71"/>
      <c r="G290" s="71"/>
    </row>
    <row r="291" spans="6:7" s="70" customFormat="1" x14ac:dyDescent="0.2">
      <c r="F291" s="71"/>
      <c r="G291" s="71"/>
    </row>
    <row r="292" spans="6:7" s="70" customFormat="1" x14ac:dyDescent="0.2">
      <c r="F292" s="71"/>
      <c r="G292" s="71"/>
    </row>
    <row r="293" spans="6:7" s="70" customFormat="1" x14ac:dyDescent="0.2">
      <c r="F293" s="71"/>
      <c r="G293" s="71"/>
    </row>
    <row r="294" spans="6:7" s="70" customFormat="1" x14ac:dyDescent="0.2">
      <c r="F294" s="71"/>
      <c r="G294" s="71"/>
    </row>
    <row r="295" spans="6:7" s="70" customFormat="1" x14ac:dyDescent="0.2">
      <c r="F295" s="71"/>
      <c r="G295" s="71"/>
    </row>
    <row r="296" spans="6:7" s="70" customFormat="1" x14ac:dyDescent="0.2">
      <c r="F296" s="71"/>
      <c r="G296" s="71"/>
    </row>
    <row r="297" spans="6:7" s="70" customFormat="1" x14ac:dyDescent="0.2">
      <c r="F297" s="71"/>
      <c r="G297" s="71"/>
    </row>
    <row r="298" spans="6:7" s="70" customFormat="1" x14ac:dyDescent="0.2">
      <c r="F298" s="71"/>
      <c r="G298" s="71"/>
    </row>
    <row r="299" spans="6:7" s="70" customFormat="1" x14ac:dyDescent="0.2">
      <c r="F299" s="71"/>
      <c r="G299" s="71"/>
    </row>
    <row r="300" spans="6:7" s="70" customFormat="1" x14ac:dyDescent="0.2">
      <c r="F300" s="71"/>
      <c r="G300" s="71"/>
    </row>
    <row r="301" spans="6:7" s="70" customFormat="1" x14ac:dyDescent="0.2">
      <c r="F301" s="71"/>
      <c r="G301" s="71"/>
    </row>
    <row r="302" spans="6:7" s="70" customFormat="1" x14ac:dyDescent="0.2">
      <c r="F302" s="71"/>
      <c r="G302" s="71"/>
    </row>
    <row r="303" spans="6:7" s="70" customFormat="1" x14ac:dyDescent="0.2">
      <c r="F303" s="71"/>
      <c r="G303" s="71"/>
    </row>
    <row r="304" spans="6:7" s="70" customFormat="1" x14ac:dyDescent="0.2">
      <c r="F304" s="71"/>
      <c r="G304" s="71"/>
    </row>
    <row r="305" spans="6:7" s="70" customFormat="1" x14ac:dyDescent="0.2">
      <c r="F305" s="71"/>
      <c r="G305" s="71"/>
    </row>
    <row r="306" spans="6:7" s="70" customFormat="1" x14ac:dyDescent="0.2">
      <c r="F306" s="71"/>
      <c r="G306" s="71"/>
    </row>
    <row r="307" spans="6:7" s="70" customFormat="1" x14ac:dyDescent="0.2">
      <c r="F307" s="71"/>
      <c r="G307" s="71"/>
    </row>
    <row r="308" spans="6:7" s="70" customFormat="1" x14ac:dyDescent="0.2">
      <c r="F308" s="71"/>
      <c r="G308" s="71"/>
    </row>
    <row r="309" spans="6:7" s="70" customFormat="1" x14ac:dyDescent="0.2">
      <c r="F309" s="71"/>
      <c r="G309" s="71"/>
    </row>
    <row r="310" spans="6:7" s="70" customFormat="1" x14ac:dyDescent="0.2">
      <c r="F310" s="71"/>
      <c r="G310" s="71"/>
    </row>
    <row r="311" spans="6:7" s="70" customFormat="1" x14ac:dyDescent="0.2">
      <c r="F311" s="71"/>
      <c r="G311" s="71"/>
    </row>
    <row r="312" spans="6:7" s="70" customFormat="1" x14ac:dyDescent="0.2">
      <c r="F312" s="71"/>
      <c r="G312" s="71"/>
    </row>
    <row r="313" spans="6:7" s="70" customFormat="1" x14ac:dyDescent="0.2">
      <c r="F313" s="71"/>
      <c r="G313" s="71"/>
    </row>
    <row r="314" spans="6:7" s="70" customFormat="1" x14ac:dyDescent="0.2">
      <c r="F314" s="71"/>
      <c r="G314" s="71"/>
    </row>
    <row r="315" spans="6:7" s="70" customFormat="1" x14ac:dyDescent="0.2">
      <c r="F315" s="71"/>
      <c r="G315" s="71"/>
    </row>
    <row r="316" spans="6:7" s="70" customFormat="1" x14ac:dyDescent="0.2">
      <c r="F316" s="71"/>
      <c r="G316" s="71"/>
    </row>
    <row r="317" spans="6:7" s="70" customFormat="1" x14ac:dyDescent="0.2">
      <c r="F317" s="71"/>
      <c r="G317" s="71"/>
    </row>
    <row r="318" spans="6:7" s="70" customFormat="1" x14ac:dyDescent="0.2">
      <c r="F318" s="71"/>
      <c r="G318" s="71"/>
    </row>
    <row r="319" spans="6:7" s="70" customFormat="1" x14ac:dyDescent="0.2">
      <c r="F319" s="71"/>
      <c r="G319" s="71"/>
    </row>
    <row r="320" spans="6:7" s="70" customFormat="1" x14ac:dyDescent="0.2">
      <c r="F320" s="71"/>
      <c r="G320" s="71"/>
    </row>
    <row r="321" spans="6:7" s="70" customFormat="1" x14ac:dyDescent="0.2">
      <c r="F321" s="71"/>
      <c r="G321" s="71"/>
    </row>
    <row r="322" spans="6:7" s="70" customFormat="1" x14ac:dyDescent="0.2">
      <c r="F322" s="71"/>
      <c r="G322" s="71"/>
    </row>
    <row r="323" spans="6:7" s="70" customFormat="1" x14ac:dyDescent="0.2">
      <c r="F323" s="71"/>
      <c r="G323" s="71"/>
    </row>
    <row r="324" spans="6:7" s="70" customFormat="1" x14ac:dyDescent="0.2">
      <c r="F324" s="71"/>
      <c r="G324" s="71"/>
    </row>
    <row r="325" spans="6:7" s="70" customFormat="1" x14ac:dyDescent="0.2">
      <c r="F325" s="71"/>
      <c r="G325" s="71"/>
    </row>
    <row r="326" spans="6:7" s="70" customFormat="1" x14ac:dyDescent="0.2">
      <c r="F326" s="71"/>
      <c r="G326" s="71"/>
    </row>
    <row r="327" spans="6:7" s="70" customFormat="1" x14ac:dyDescent="0.2">
      <c r="F327" s="71"/>
      <c r="G327" s="71"/>
    </row>
    <row r="328" spans="6:7" s="70" customFormat="1" x14ac:dyDescent="0.2">
      <c r="F328" s="71"/>
      <c r="G328" s="71"/>
    </row>
    <row r="329" spans="6:7" s="70" customFormat="1" x14ac:dyDescent="0.2">
      <c r="F329" s="71"/>
      <c r="G329" s="71"/>
    </row>
    <row r="330" spans="6:7" s="70" customFormat="1" x14ac:dyDescent="0.2">
      <c r="F330" s="71"/>
      <c r="G330" s="71"/>
    </row>
    <row r="331" spans="6:7" s="70" customFormat="1" x14ac:dyDescent="0.2">
      <c r="F331" s="71"/>
      <c r="G331" s="71"/>
    </row>
    <row r="332" spans="6:7" s="70" customFormat="1" x14ac:dyDescent="0.2">
      <c r="F332" s="71"/>
      <c r="G332" s="71"/>
    </row>
    <row r="333" spans="6:7" s="70" customFormat="1" x14ac:dyDescent="0.2">
      <c r="F333" s="71"/>
      <c r="G333" s="71"/>
    </row>
    <row r="334" spans="6:7" s="70" customFormat="1" x14ac:dyDescent="0.2">
      <c r="F334" s="71"/>
      <c r="G334" s="71"/>
    </row>
    <row r="335" spans="6:7" s="70" customFormat="1" x14ac:dyDescent="0.2">
      <c r="F335" s="71"/>
      <c r="G335" s="71"/>
    </row>
    <row r="336" spans="6:7" s="70" customFormat="1" x14ac:dyDescent="0.2">
      <c r="F336" s="71"/>
      <c r="G336" s="71"/>
    </row>
    <row r="337" spans="6:7" s="70" customFormat="1" x14ac:dyDescent="0.2">
      <c r="F337" s="71"/>
      <c r="G337" s="71"/>
    </row>
    <row r="338" spans="6:7" s="70" customFormat="1" x14ac:dyDescent="0.2">
      <c r="F338" s="71"/>
      <c r="G338" s="71"/>
    </row>
    <row r="339" spans="6:7" s="70" customFormat="1" x14ac:dyDescent="0.2">
      <c r="F339" s="71"/>
      <c r="G339" s="71"/>
    </row>
    <row r="340" spans="6:7" s="70" customFormat="1" x14ac:dyDescent="0.2">
      <c r="F340" s="71"/>
      <c r="G340" s="71"/>
    </row>
    <row r="341" spans="6:7" s="70" customFormat="1" x14ac:dyDescent="0.2">
      <c r="F341" s="71"/>
      <c r="G341" s="71"/>
    </row>
    <row r="342" spans="6:7" s="70" customFormat="1" x14ac:dyDescent="0.2">
      <c r="F342" s="71"/>
      <c r="G342" s="71"/>
    </row>
    <row r="343" spans="6:7" s="70" customFormat="1" x14ac:dyDescent="0.2">
      <c r="F343" s="71"/>
      <c r="G343" s="71"/>
    </row>
    <row r="344" spans="6:7" s="70" customFormat="1" x14ac:dyDescent="0.2">
      <c r="F344" s="71"/>
      <c r="G344" s="71"/>
    </row>
    <row r="345" spans="6:7" s="70" customFormat="1" x14ac:dyDescent="0.2">
      <c r="F345" s="71"/>
      <c r="G345" s="71"/>
    </row>
    <row r="346" spans="6:7" s="70" customFormat="1" x14ac:dyDescent="0.2">
      <c r="F346" s="71"/>
      <c r="G346" s="71"/>
    </row>
    <row r="347" spans="6:7" s="70" customFormat="1" x14ac:dyDescent="0.2">
      <c r="F347" s="71"/>
      <c r="G347" s="71"/>
    </row>
    <row r="348" spans="6:7" s="70" customFormat="1" x14ac:dyDescent="0.2">
      <c r="F348" s="71"/>
      <c r="G348" s="71"/>
    </row>
    <row r="349" spans="6:7" s="70" customFormat="1" x14ac:dyDescent="0.2">
      <c r="F349" s="71"/>
      <c r="G349" s="71"/>
    </row>
    <row r="350" spans="6:7" s="70" customFormat="1" x14ac:dyDescent="0.2">
      <c r="F350" s="71"/>
      <c r="G350" s="71"/>
    </row>
    <row r="351" spans="6:7" s="70" customFormat="1" x14ac:dyDescent="0.2">
      <c r="F351" s="71"/>
      <c r="G351" s="71"/>
    </row>
    <row r="352" spans="6:7" s="70" customFormat="1" x14ac:dyDescent="0.2">
      <c r="F352" s="71"/>
      <c r="G352" s="71"/>
    </row>
    <row r="353" spans="6:7" s="70" customFormat="1" x14ac:dyDescent="0.2">
      <c r="F353" s="71"/>
      <c r="G353" s="71"/>
    </row>
    <row r="354" spans="6:7" s="70" customFormat="1" x14ac:dyDescent="0.2">
      <c r="F354" s="71"/>
      <c r="G354" s="71"/>
    </row>
    <row r="355" spans="6:7" s="70" customFormat="1" x14ac:dyDescent="0.2">
      <c r="F355" s="71"/>
      <c r="G355" s="71"/>
    </row>
    <row r="356" spans="6:7" s="70" customFormat="1" x14ac:dyDescent="0.2">
      <c r="F356" s="71"/>
      <c r="G356" s="71"/>
    </row>
    <row r="357" spans="6:7" s="70" customFormat="1" x14ac:dyDescent="0.2">
      <c r="F357" s="71"/>
      <c r="G357" s="71"/>
    </row>
    <row r="358" spans="6:7" s="70" customFormat="1" x14ac:dyDescent="0.2">
      <c r="F358" s="71"/>
      <c r="G358" s="71"/>
    </row>
    <row r="359" spans="6:7" s="70" customFormat="1" x14ac:dyDescent="0.2">
      <c r="F359" s="71"/>
      <c r="G359" s="71"/>
    </row>
    <row r="360" spans="6:7" s="70" customFormat="1" x14ac:dyDescent="0.2">
      <c r="F360" s="71"/>
      <c r="G360" s="71"/>
    </row>
    <row r="361" spans="6:7" s="70" customFormat="1" x14ac:dyDescent="0.2">
      <c r="F361" s="71"/>
      <c r="G361" s="71"/>
    </row>
    <row r="362" spans="6:7" s="70" customFormat="1" x14ac:dyDescent="0.2">
      <c r="F362" s="71"/>
      <c r="G362" s="71"/>
    </row>
    <row r="363" spans="6:7" s="70" customFormat="1" x14ac:dyDescent="0.2">
      <c r="F363" s="71"/>
      <c r="G363" s="71"/>
    </row>
    <row r="364" spans="6:7" s="70" customFormat="1" x14ac:dyDescent="0.2">
      <c r="F364" s="71"/>
      <c r="G364" s="71"/>
    </row>
    <row r="365" spans="6:7" s="70" customFormat="1" x14ac:dyDescent="0.2">
      <c r="F365" s="71"/>
      <c r="G365" s="71"/>
    </row>
    <row r="366" spans="6:7" s="70" customFormat="1" x14ac:dyDescent="0.2">
      <c r="F366" s="71"/>
      <c r="G366" s="71"/>
    </row>
    <row r="367" spans="6:7" s="70" customFormat="1" x14ac:dyDescent="0.2">
      <c r="F367" s="71"/>
      <c r="G367" s="71"/>
    </row>
    <row r="368" spans="6:7" s="70" customFormat="1" x14ac:dyDescent="0.2">
      <c r="F368" s="71"/>
      <c r="G368" s="71"/>
    </row>
    <row r="369" spans="6:7" s="70" customFormat="1" x14ac:dyDescent="0.2">
      <c r="F369" s="71"/>
      <c r="G369" s="71"/>
    </row>
    <row r="370" spans="6:7" s="70" customFormat="1" x14ac:dyDescent="0.2">
      <c r="F370" s="71"/>
      <c r="G370" s="71"/>
    </row>
    <row r="371" spans="6:7" s="70" customFormat="1" x14ac:dyDescent="0.2">
      <c r="F371" s="71"/>
      <c r="G371" s="71"/>
    </row>
    <row r="372" spans="6:7" s="70" customFormat="1" x14ac:dyDescent="0.2">
      <c r="F372" s="71"/>
      <c r="G372" s="71"/>
    </row>
    <row r="373" spans="6:7" s="70" customFormat="1" x14ac:dyDescent="0.2">
      <c r="F373" s="71"/>
      <c r="G373" s="71"/>
    </row>
    <row r="374" spans="6:7" s="70" customFormat="1" x14ac:dyDescent="0.2">
      <c r="F374" s="71"/>
      <c r="G374" s="71"/>
    </row>
    <row r="375" spans="6:7" s="70" customFormat="1" x14ac:dyDescent="0.2">
      <c r="F375" s="71"/>
      <c r="G375" s="71"/>
    </row>
    <row r="376" spans="6:7" s="70" customFormat="1" x14ac:dyDescent="0.2">
      <c r="F376" s="71"/>
      <c r="G376" s="71"/>
    </row>
    <row r="377" spans="6:7" s="70" customFormat="1" x14ac:dyDescent="0.2">
      <c r="F377" s="71"/>
      <c r="G377" s="71"/>
    </row>
    <row r="378" spans="6:7" s="70" customFormat="1" x14ac:dyDescent="0.2">
      <c r="F378" s="71"/>
      <c r="G378" s="71"/>
    </row>
    <row r="379" spans="6:7" s="70" customFormat="1" x14ac:dyDescent="0.2">
      <c r="F379" s="71"/>
      <c r="G379" s="71"/>
    </row>
    <row r="380" spans="6:7" s="70" customFormat="1" x14ac:dyDescent="0.2">
      <c r="F380" s="71"/>
      <c r="G380" s="71"/>
    </row>
    <row r="381" spans="6:7" s="70" customFormat="1" x14ac:dyDescent="0.2">
      <c r="F381" s="71"/>
      <c r="G381" s="71"/>
    </row>
    <row r="382" spans="6:7" s="70" customFormat="1" x14ac:dyDescent="0.2">
      <c r="F382" s="71"/>
      <c r="G382" s="71"/>
    </row>
    <row r="383" spans="6:7" s="70" customFormat="1" x14ac:dyDescent="0.2">
      <c r="F383" s="71"/>
      <c r="G383" s="71"/>
    </row>
    <row r="384" spans="6:7" s="70" customFormat="1" x14ac:dyDescent="0.2">
      <c r="F384" s="71"/>
      <c r="G384" s="71"/>
    </row>
    <row r="385" spans="6:7" s="70" customFormat="1" x14ac:dyDescent="0.2">
      <c r="F385" s="71"/>
      <c r="G385" s="71"/>
    </row>
    <row r="386" spans="6:7" s="70" customFormat="1" x14ac:dyDescent="0.2">
      <c r="F386" s="71"/>
      <c r="G386" s="71"/>
    </row>
    <row r="387" spans="6:7" s="70" customFormat="1" x14ac:dyDescent="0.2">
      <c r="F387" s="71"/>
      <c r="G387" s="71"/>
    </row>
    <row r="388" spans="6:7" s="70" customFormat="1" x14ac:dyDescent="0.2">
      <c r="F388" s="71"/>
      <c r="G388" s="71"/>
    </row>
    <row r="389" spans="6:7" s="70" customFormat="1" x14ac:dyDescent="0.2">
      <c r="F389" s="71"/>
      <c r="G389" s="71"/>
    </row>
    <row r="390" spans="6:7" s="70" customFormat="1" x14ac:dyDescent="0.2">
      <c r="F390" s="71"/>
      <c r="G390" s="71"/>
    </row>
    <row r="391" spans="6:7" s="70" customFormat="1" x14ac:dyDescent="0.2">
      <c r="F391" s="71"/>
      <c r="G391" s="71"/>
    </row>
    <row r="392" spans="6:7" s="70" customFormat="1" x14ac:dyDescent="0.2">
      <c r="F392" s="71"/>
      <c r="G392" s="71"/>
    </row>
    <row r="393" spans="6:7" s="70" customFormat="1" x14ac:dyDescent="0.2">
      <c r="F393" s="71"/>
      <c r="G393" s="71"/>
    </row>
    <row r="394" spans="6:7" s="70" customFormat="1" x14ac:dyDescent="0.2">
      <c r="F394" s="71"/>
      <c r="G394" s="71"/>
    </row>
    <row r="395" spans="6:7" s="70" customFormat="1" x14ac:dyDescent="0.2">
      <c r="F395" s="71"/>
      <c r="G395" s="71"/>
    </row>
    <row r="396" spans="6:7" s="70" customFormat="1" x14ac:dyDescent="0.2">
      <c r="F396" s="71"/>
      <c r="G396" s="71"/>
    </row>
    <row r="397" spans="6:7" s="70" customFormat="1" x14ac:dyDescent="0.2">
      <c r="F397" s="71"/>
      <c r="G397" s="71"/>
    </row>
    <row r="398" spans="6:7" s="70" customFormat="1" x14ac:dyDescent="0.2">
      <c r="F398" s="71"/>
      <c r="G398" s="71"/>
    </row>
    <row r="399" spans="6:7" s="70" customFormat="1" x14ac:dyDescent="0.2">
      <c r="F399" s="71"/>
      <c r="G399" s="71"/>
    </row>
    <row r="400" spans="6:7" s="70" customFormat="1" x14ac:dyDescent="0.2">
      <c r="F400" s="71"/>
      <c r="G400" s="71"/>
    </row>
    <row r="401" spans="6:7" s="70" customFormat="1" x14ac:dyDescent="0.2">
      <c r="F401" s="71"/>
      <c r="G401" s="71"/>
    </row>
    <row r="402" spans="6:7" s="70" customFormat="1" x14ac:dyDescent="0.2">
      <c r="F402" s="71"/>
      <c r="G402" s="71"/>
    </row>
    <row r="403" spans="6:7" s="70" customFormat="1" x14ac:dyDescent="0.2">
      <c r="F403" s="71"/>
      <c r="G403" s="71"/>
    </row>
    <row r="404" spans="6:7" s="70" customFormat="1" x14ac:dyDescent="0.2">
      <c r="F404" s="71"/>
      <c r="G404" s="71"/>
    </row>
    <row r="405" spans="6:7" s="70" customFormat="1" x14ac:dyDescent="0.2">
      <c r="F405" s="71"/>
      <c r="G405" s="71"/>
    </row>
    <row r="406" spans="6:7" s="70" customFormat="1" x14ac:dyDescent="0.2">
      <c r="F406" s="71"/>
      <c r="G406" s="71"/>
    </row>
    <row r="407" spans="6:7" s="70" customFormat="1" x14ac:dyDescent="0.2">
      <c r="F407" s="71"/>
      <c r="G407" s="71"/>
    </row>
    <row r="408" spans="6:7" s="70" customFormat="1" x14ac:dyDescent="0.2">
      <c r="F408" s="71"/>
      <c r="G408" s="71"/>
    </row>
    <row r="409" spans="6:7" s="70" customFormat="1" x14ac:dyDescent="0.2">
      <c r="F409" s="71"/>
      <c r="G409" s="71"/>
    </row>
    <row r="410" spans="6:7" s="70" customFormat="1" x14ac:dyDescent="0.2">
      <c r="F410" s="71"/>
      <c r="G410" s="71"/>
    </row>
    <row r="411" spans="6:7" s="70" customFormat="1" x14ac:dyDescent="0.2">
      <c r="F411" s="71"/>
      <c r="G411" s="71"/>
    </row>
    <row r="412" spans="6:7" s="70" customFormat="1" x14ac:dyDescent="0.2">
      <c r="F412" s="71"/>
      <c r="G412" s="71"/>
    </row>
    <row r="413" spans="6:7" s="70" customFormat="1" x14ac:dyDescent="0.2">
      <c r="F413" s="71"/>
      <c r="G413" s="71"/>
    </row>
    <row r="414" spans="6:7" s="70" customFormat="1" x14ac:dyDescent="0.2">
      <c r="F414" s="71"/>
      <c r="G414" s="71"/>
    </row>
    <row r="415" spans="6:7" s="70" customFormat="1" x14ac:dyDescent="0.2">
      <c r="F415" s="71"/>
      <c r="G415" s="71"/>
    </row>
    <row r="416" spans="6:7" s="70" customFormat="1" x14ac:dyDescent="0.2">
      <c r="F416" s="71"/>
      <c r="G416" s="71"/>
    </row>
    <row r="417" spans="6:7" s="70" customFormat="1" x14ac:dyDescent="0.2">
      <c r="F417" s="71"/>
      <c r="G417" s="71"/>
    </row>
    <row r="418" spans="6:7" s="70" customFormat="1" x14ac:dyDescent="0.2">
      <c r="F418" s="71"/>
      <c r="G418" s="71"/>
    </row>
    <row r="419" spans="6:7" s="70" customFormat="1" x14ac:dyDescent="0.2">
      <c r="F419" s="71"/>
      <c r="G419" s="71"/>
    </row>
    <row r="420" spans="6:7" s="70" customFormat="1" x14ac:dyDescent="0.2">
      <c r="F420" s="71"/>
      <c r="G420" s="71"/>
    </row>
    <row r="421" spans="6:7" s="70" customFormat="1" x14ac:dyDescent="0.2">
      <c r="F421" s="71"/>
      <c r="G421" s="71"/>
    </row>
    <row r="422" spans="6:7" s="70" customFormat="1" x14ac:dyDescent="0.2">
      <c r="F422" s="71"/>
      <c r="G422" s="71"/>
    </row>
    <row r="423" spans="6:7" s="70" customFormat="1" x14ac:dyDescent="0.2">
      <c r="F423" s="71"/>
      <c r="G423" s="71"/>
    </row>
    <row r="424" spans="6:7" s="70" customFormat="1" x14ac:dyDescent="0.2">
      <c r="F424" s="71"/>
      <c r="G424" s="71"/>
    </row>
    <row r="425" spans="6:7" s="70" customFormat="1" x14ac:dyDescent="0.2">
      <c r="F425" s="71"/>
      <c r="G425" s="71"/>
    </row>
    <row r="426" spans="6:7" s="70" customFormat="1" x14ac:dyDescent="0.2">
      <c r="F426" s="71"/>
      <c r="G426" s="71"/>
    </row>
    <row r="427" spans="6:7" s="70" customFormat="1" x14ac:dyDescent="0.2">
      <c r="F427" s="71"/>
      <c r="G427" s="71"/>
    </row>
    <row r="428" spans="6:7" s="70" customFormat="1" x14ac:dyDescent="0.2">
      <c r="F428" s="71"/>
      <c r="G428" s="71"/>
    </row>
    <row r="429" spans="6:7" s="70" customFormat="1" x14ac:dyDescent="0.2">
      <c r="F429" s="71"/>
      <c r="G429" s="71"/>
    </row>
    <row r="430" spans="6:7" s="70" customFormat="1" x14ac:dyDescent="0.2">
      <c r="F430" s="71"/>
      <c r="G430" s="71"/>
    </row>
    <row r="431" spans="6:7" s="70" customFormat="1" x14ac:dyDescent="0.2">
      <c r="F431" s="71"/>
      <c r="G431" s="71"/>
    </row>
    <row r="432" spans="6:7" s="70" customFormat="1" x14ac:dyDescent="0.2">
      <c r="F432" s="71"/>
      <c r="G432" s="71"/>
    </row>
    <row r="433" spans="6:7" s="70" customFormat="1" x14ac:dyDescent="0.2">
      <c r="F433" s="71"/>
      <c r="G433" s="71"/>
    </row>
    <row r="434" spans="6:7" s="70" customFormat="1" x14ac:dyDescent="0.2">
      <c r="F434" s="71"/>
      <c r="G434" s="71"/>
    </row>
    <row r="435" spans="6:7" s="70" customFormat="1" x14ac:dyDescent="0.2">
      <c r="F435" s="71"/>
      <c r="G435" s="71"/>
    </row>
    <row r="436" spans="6:7" s="70" customFormat="1" x14ac:dyDescent="0.2">
      <c r="F436" s="71"/>
      <c r="G436" s="71"/>
    </row>
    <row r="437" spans="6:7" s="70" customFormat="1" x14ac:dyDescent="0.2">
      <c r="F437" s="71"/>
      <c r="G437" s="71"/>
    </row>
    <row r="438" spans="6:7" s="70" customFormat="1" x14ac:dyDescent="0.2">
      <c r="F438" s="71"/>
      <c r="G438" s="71"/>
    </row>
    <row r="439" spans="6:7" s="70" customFormat="1" x14ac:dyDescent="0.2">
      <c r="F439" s="71"/>
      <c r="G439" s="71"/>
    </row>
    <row r="440" spans="6:7" s="70" customFormat="1" x14ac:dyDescent="0.2">
      <c r="F440" s="71"/>
      <c r="G440" s="71"/>
    </row>
    <row r="441" spans="6:7" s="70" customFormat="1" x14ac:dyDescent="0.2">
      <c r="F441" s="71"/>
      <c r="G441" s="71"/>
    </row>
    <row r="442" spans="6:7" s="70" customFormat="1" x14ac:dyDescent="0.2">
      <c r="F442" s="71"/>
      <c r="G442" s="71"/>
    </row>
    <row r="443" spans="6:7" s="70" customFormat="1" x14ac:dyDescent="0.2">
      <c r="F443" s="71"/>
      <c r="G443" s="71"/>
    </row>
    <row r="444" spans="6:7" s="70" customFormat="1" x14ac:dyDescent="0.2">
      <c r="F444" s="71"/>
      <c r="G444" s="71"/>
    </row>
    <row r="445" spans="6:7" s="70" customFormat="1" x14ac:dyDescent="0.2">
      <c r="F445" s="71"/>
      <c r="G445" s="71"/>
    </row>
    <row r="446" spans="6:7" s="70" customFormat="1" x14ac:dyDescent="0.2">
      <c r="F446" s="71"/>
      <c r="G446" s="71"/>
    </row>
    <row r="447" spans="6:7" s="70" customFormat="1" x14ac:dyDescent="0.2">
      <c r="F447" s="71"/>
      <c r="G447" s="71"/>
    </row>
    <row r="448" spans="6:7" s="70" customFormat="1" x14ac:dyDescent="0.2">
      <c r="F448" s="71"/>
      <c r="G448" s="71"/>
    </row>
    <row r="449" spans="6:7" s="70" customFormat="1" x14ac:dyDescent="0.2">
      <c r="F449" s="71"/>
      <c r="G449" s="71"/>
    </row>
    <row r="450" spans="6:7" s="70" customFormat="1" x14ac:dyDescent="0.2">
      <c r="F450" s="71"/>
      <c r="G450" s="71"/>
    </row>
    <row r="451" spans="6:7" s="70" customFormat="1" x14ac:dyDescent="0.2">
      <c r="F451" s="71"/>
      <c r="G451" s="71"/>
    </row>
    <row r="452" spans="6:7" s="70" customFormat="1" x14ac:dyDescent="0.2">
      <c r="F452" s="71"/>
      <c r="G452" s="71"/>
    </row>
    <row r="453" spans="6:7" s="70" customFormat="1" x14ac:dyDescent="0.2">
      <c r="F453" s="71"/>
      <c r="G453" s="71"/>
    </row>
    <row r="454" spans="6:7" s="70" customFormat="1" x14ac:dyDescent="0.2">
      <c r="F454" s="71"/>
      <c r="G454" s="71"/>
    </row>
    <row r="455" spans="6:7" s="70" customFormat="1" x14ac:dyDescent="0.2">
      <c r="F455" s="71"/>
      <c r="G455" s="71"/>
    </row>
    <row r="456" spans="6:7" s="70" customFormat="1" x14ac:dyDescent="0.2">
      <c r="F456" s="71"/>
      <c r="G456" s="71"/>
    </row>
    <row r="457" spans="6:7" s="70" customFormat="1" x14ac:dyDescent="0.2">
      <c r="F457" s="71"/>
      <c r="G457" s="71"/>
    </row>
    <row r="458" spans="6:7" s="70" customFormat="1" x14ac:dyDescent="0.2">
      <c r="F458" s="71"/>
      <c r="G458" s="71"/>
    </row>
    <row r="459" spans="6:7" s="70" customFormat="1" x14ac:dyDescent="0.2">
      <c r="F459" s="71"/>
      <c r="G459" s="71"/>
    </row>
    <row r="460" spans="6:7" s="70" customFormat="1" x14ac:dyDescent="0.2">
      <c r="F460" s="71"/>
      <c r="G460" s="71"/>
    </row>
    <row r="461" spans="6:7" s="70" customFormat="1" x14ac:dyDescent="0.2">
      <c r="F461" s="71"/>
      <c r="G461" s="71"/>
    </row>
    <row r="462" spans="6:7" s="70" customFormat="1" x14ac:dyDescent="0.2">
      <c r="F462" s="71"/>
      <c r="G462" s="71"/>
    </row>
    <row r="463" spans="6:7" s="70" customFormat="1" x14ac:dyDescent="0.2">
      <c r="F463" s="71"/>
      <c r="G463" s="71"/>
    </row>
    <row r="464" spans="6:7" s="70" customFormat="1" x14ac:dyDescent="0.2">
      <c r="F464" s="71"/>
      <c r="G464" s="71"/>
    </row>
    <row r="465" spans="6:7" s="70" customFormat="1" x14ac:dyDescent="0.2">
      <c r="F465" s="71"/>
      <c r="G465" s="71"/>
    </row>
    <row r="466" spans="6:7" s="70" customFormat="1" x14ac:dyDescent="0.2">
      <c r="F466" s="71"/>
      <c r="G466" s="71"/>
    </row>
    <row r="467" spans="6:7" s="70" customFormat="1" x14ac:dyDescent="0.2">
      <c r="F467" s="71"/>
      <c r="G467" s="71"/>
    </row>
    <row r="468" spans="6:7" s="70" customFormat="1" x14ac:dyDescent="0.2">
      <c r="F468" s="71"/>
      <c r="G468" s="71"/>
    </row>
    <row r="469" spans="6:7" s="70" customFormat="1" x14ac:dyDescent="0.2">
      <c r="F469" s="71"/>
      <c r="G469" s="71"/>
    </row>
    <row r="470" spans="6:7" s="70" customFormat="1" x14ac:dyDescent="0.2">
      <c r="F470" s="71"/>
      <c r="G470" s="71"/>
    </row>
    <row r="471" spans="6:7" s="70" customFormat="1" x14ac:dyDescent="0.2">
      <c r="F471" s="71"/>
      <c r="G471" s="71"/>
    </row>
    <row r="472" spans="6:7" s="70" customFormat="1" x14ac:dyDescent="0.2">
      <c r="F472" s="71"/>
      <c r="G472" s="71"/>
    </row>
    <row r="473" spans="6:7" s="70" customFormat="1" x14ac:dyDescent="0.2">
      <c r="F473" s="71"/>
      <c r="G473" s="71"/>
    </row>
    <row r="474" spans="6:7" s="70" customFormat="1" x14ac:dyDescent="0.2">
      <c r="F474" s="71"/>
      <c r="G474" s="71"/>
    </row>
    <row r="475" spans="6:7" s="70" customFormat="1" x14ac:dyDescent="0.2">
      <c r="F475" s="71"/>
      <c r="G475" s="71"/>
    </row>
    <row r="476" spans="6:7" s="70" customFormat="1" x14ac:dyDescent="0.2">
      <c r="F476" s="71"/>
      <c r="G476" s="71"/>
    </row>
    <row r="477" spans="6:7" s="70" customFormat="1" x14ac:dyDescent="0.2">
      <c r="F477" s="71"/>
      <c r="G477" s="71"/>
    </row>
    <row r="478" spans="6:7" s="70" customFormat="1" x14ac:dyDescent="0.2">
      <c r="F478" s="71"/>
      <c r="G478" s="71"/>
    </row>
    <row r="479" spans="6:7" s="70" customFormat="1" x14ac:dyDescent="0.2">
      <c r="F479" s="71"/>
      <c r="G479" s="71"/>
    </row>
    <row r="480" spans="6:7" s="70" customFormat="1" x14ac:dyDescent="0.2">
      <c r="F480" s="71"/>
      <c r="G480" s="71"/>
    </row>
    <row r="481" spans="6:7" s="70" customFormat="1" x14ac:dyDescent="0.2">
      <c r="F481" s="71"/>
      <c r="G481" s="71"/>
    </row>
    <row r="482" spans="6:7" s="70" customFormat="1" x14ac:dyDescent="0.2">
      <c r="F482" s="71"/>
      <c r="G482" s="71"/>
    </row>
    <row r="483" spans="6:7" s="70" customFormat="1" x14ac:dyDescent="0.2">
      <c r="F483" s="71"/>
      <c r="G483" s="71"/>
    </row>
    <row r="484" spans="6:7" s="70" customFormat="1" x14ac:dyDescent="0.2">
      <c r="F484" s="71"/>
      <c r="G484" s="71"/>
    </row>
    <row r="485" spans="6:7" s="70" customFormat="1" x14ac:dyDescent="0.2">
      <c r="F485" s="71"/>
      <c r="G485" s="71"/>
    </row>
    <row r="486" spans="6:7" s="70" customFormat="1" x14ac:dyDescent="0.2">
      <c r="F486" s="71"/>
      <c r="G486" s="71"/>
    </row>
    <row r="487" spans="6:7" s="70" customFormat="1" x14ac:dyDescent="0.2">
      <c r="F487" s="71"/>
      <c r="G487" s="71"/>
    </row>
    <row r="488" spans="6:7" s="70" customFormat="1" x14ac:dyDescent="0.2">
      <c r="F488" s="71"/>
      <c r="G488" s="71"/>
    </row>
    <row r="489" spans="6:7" s="70" customFormat="1" x14ac:dyDescent="0.2">
      <c r="F489" s="71"/>
      <c r="G489" s="71"/>
    </row>
    <row r="490" spans="6:7" s="70" customFormat="1" x14ac:dyDescent="0.2">
      <c r="F490" s="71"/>
      <c r="G490" s="71"/>
    </row>
    <row r="491" spans="6:7" s="70" customFormat="1" x14ac:dyDescent="0.2">
      <c r="F491" s="71"/>
      <c r="G491" s="71"/>
    </row>
    <row r="492" spans="6:7" s="70" customFormat="1" x14ac:dyDescent="0.2">
      <c r="F492" s="71"/>
      <c r="G492" s="71"/>
    </row>
    <row r="493" spans="6:7" s="70" customFormat="1" x14ac:dyDescent="0.2">
      <c r="F493" s="71"/>
      <c r="G493" s="71"/>
    </row>
    <row r="494" spans="6:7" s="70" customFormat="1" x14ac:dyDescent="0.2">
      <c r="F494" s="71"/>
      <c r="G494" s="71"/>
    </row>
    <row r="495" spans="6:7" s="70" customFormat="1" x14ac:dyDescent="0.2">
      <c r="F495" s="71"/>
      <c r="G495" s="71"/>
    </row>
    <row r="496" spans="6:7" s="70" customFormat="1" x14ac:dyDescent="0.2">
      <c r="F496" s="71"/>
      <c r="G496" s="71"/>
    </row>
    <row r="497" spans="6:7" s="70" customFormat="1" x14ac:dyDescent="0.2">
      <c r="F497" s="71"/>
      <c r="G497" s="71"/>
    </row>
    <row r="498" spans="6:7" s="70" customFormat="1" x14ac:dyDescent="0.2">
      <c r="F498" s="71"/>
      <c r="G498" s="71"/>
    </row>
    <row r="499" spans="6:7" s="70" customFormat="1" x14ac:dyDescent="0.2">
      <c r="F499" s="71"/>
      <c r="G499" s="71"/>
    </row>
    <row r="500" spans="6:7" s="70" customFormat="1" x14ac:dyDescent="0.2">
      <c r="F500" s="71"/>
      <c r="G500" s="71"/>
    </row>
    <row r="501" spans="6:7" s="70" customFormat="1" x14ac:dyDescent="0.2">
      <c r="F501" s="71"/>
      <c r="G501" s="71"/>
    </row>
    <row r="502" spans="6:7" s="70" customFormat="1" x14ac:dyDescent="0.2">
      <c r="F502" s="71"/>
      <c r="G502" s="71"/>
    </row>
    <row r="503" spans="6:7" s="70" customFormat="1" x14ac:dyDescent="0.2">
      <c r="F503" s="71"/>
      <c r="G503" s="71"/>
    </row>
    <row r="504" spans="6:7" s="70" customFormat="1" x14ac:dyDescent="0.2">
      <c r="F504" s="71"/>
      <c r="G504" s="71"/>
    </row>
    <row r="505" spans="6:7" s="70" customFormat="1" x14ac:dyDescent="0.2">
      <c r="F505" s="71"/>
      <c r="G505" s="71"/>
    </row>
    <row r="506" spans="6:7" s="70" customFormat="1" x14ac:dyDescent="0.2">
      <c r="F506" s="71"/>
      <c r="G506" s="71"/>
    </row>
    <row r="507" spans="6:7" s="70" customFormat="1" x14ac:dyDescent="0.2">
      <c r="F507" s="71"/>
      <c r="G507" s="71"/>
    </row>
    <row r="508" spans="6:7" s="70" customFormat="1" x14ac:dyDescent="0.2">
      <c r="F508" s="71"/>
      <c r="G508" s="71"/>
    </row>
    <row r="509" spans="6:7" s="70" customFormat="1" x14ac:dyDescent="0.2">
      <c r="F509" s="71"/>
      <c r="G509" s="71"/>
    </row>
    <row r="510" spans="6:7" s="70" customFormat="1" x14ac:dyDescent="0.2">
      <c r="F510" s="71"/>
      <c r="G510" s="71"/>
    </row>
    <row r="511" spans="6:7" s="70" customFormat="1" x14ac:dyDescent="0.2">
      <c r="F511" s="71"/>
      <c r="G511" s="71"/>
    </row>
    <row r="512" spans="6:7" s="70" customFormat="1" x14ac:dyDescent="0.2">
      <c r="F512" s="71"/>
      <c r="G512" s="71"/>
    </row>
    <row r="513" spans="6:7" s="70" customFormat="1" x14ac:dyDescent="0.2">
      <c r="F513" s="71"/>
      <c r="G513" s="71"/>
    </row>
    <row r="514" spans="6:7" s="70" customFormat="1" x14ac:dyDescent="0.2">
      <c r="F514" s="71"/>
      <c r="G514" s="71"/>
    </row>
    <row r="515" spans="6:7" s="70" customFormat="1" x14ac:dyDescent="0.2">
      <c r="F515" s="71"/>
      <c r="G515" s="71"/>
    </row>
    <row r="516" spans="6:7" s="70" customFormat="1" x14ac:dyDescent="0.2">
      <c r="F516" s="71"/>
      <c r="G516" s="71"/>
    </row>
    <row r="517" spans="6:7" s="70" customFormat="1" x14ac:dyDescent="0.2">
      <c r="F517" s="71"/>
      <c r="G517" s="71"/>
    </row>
    <row r="518" spans="6:7" s="70" customFormat="1" x14ac:dyDescent="0.2">
      <c r="F518" s="71"/>
      <c r="G518" s="71"/>
    </row>
    <row r="519" spans="6:7" s="70" customFormat="1" x14ac:dyDescent="0.2">
      <c r="F519" s="71"/>
      <c r="G519" s="71"/>
    </row>
    <row r="520" spans="6:7" s="70" customFormat="1" x14ac:dyDescent="0.2">
      <c r="F520" s="71"/>
      <c r="G520" s="71"/>
    </row>
    <row r="521" spans="6:7" s="70" customFormat="1" x14ac:dyDescent="0.2">
      <c r="F521" s="71"/>
      <c r="G521" s="71"/>
    </row>
    <row r="522" spans="6:7" s="70" customFormat="1" x14ac:dyDescent="0.2">
      <c r="F522" s="71"/>
      <c r="G522" s="71"/>
    </row>
    <row r="523" spans="6:7" s="70" customFormat="1" x14ac:dyDescent="0.2">
      <c r="F523" s="71"/>
      <c r="G523" s="71"/>
    </row>
    <row r="524" spans="6:7" s="70" customFormat="1" x14ac:dyDescent="0.2">
      <c r="F524" s="71"/>
      <c r="G524" s="71"/>
    </row>
    <row r="525" spans="6:7" s="70" customFormat="1" x14ac:dyDescent="0.2">
      <c r="F525" s="71"/>
      <c r="G525" s="71"/>
    </row>
    <row r="526" spans="6:7" s="70" customFormat="1" x14ac:dyDescent="0.2">
      <c r="F526" s="71"/>
      <c r="G526" s="71"/>
    </row>
    <row r="527" spans="6:7" s="70" customFormat="1" x14ac:dyDescent="0.2">
      <c r="F527" s="71"/>
      <c r="G527" s="71"/>
    </row>
    <row r="528" spans="6:7" s="70" customFormat="1" x14ac:dyDescent="0.2">
      <c r="F528" s="71"/>
      <c r="G528" s="71"/>
    </row>
    <row r="529" spans="6:7" s="70" customFormat="1" x14ac:dyDescent="0.2">
      <c r="F529" s="71"/>
      <c r="G529" s="71"/>
    </row>
    <row r="530" spans="6:7" s="70" customFormat="1" x14ac:dyDescent="0.2">
      <c r="F530" s="71"/>
      <c r="G530" s="71"/>
    </row>
    <row r="531" spans="6:7" s="70" customFormat="1" x14ac:dyDescent="0.2">
      <c r="F531" s="71"/>
      <c r="G531" s="71"/>
    </row>
    <row r="532" spans="6:7" s="70" customFormat="1" x14ac:dyDescent="0.2">
      <c r="F532" s="71"/>
      <c r="G532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0"/>
  <sheetViews>
    <sheetView workbookViewId="0">
      <pane ySplit="4" topLeftCell="A5" activePane="bottomLeft" state="frozen"/>
      <selection pane="bottomLeft" activeCell="I18" sqref="I1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43082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296</v>
      </c>
      <c r="B5" s="63" t="s">
        <v>297</v>
      </c>
      <c r="C5" s="88" t="s">
        <v>28</v>
      </c>
      <c r="D5" s="63">
        <v>1</v>
      </c>
      <c r="E5" s="64">
        <v>38.354999999999997</v>
      </c>
      <c r="F5" s="90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296</v>
      </c>
      <c r="B6" s="63" t="s">
        <v>298</v>
      </c>
      <c r="C6" s="88" t="s">
        <v>28</v>
      </c>
      <c r="D6" s="63">
        <v>6</v>
      </c>
      <c r="E6" s="64">
        <v>38.36</v>
      </c>
      <c r="F6" s="90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296</v>
      </c>
      <c r="B7" s="63" t="s">
        <v>299</v>
      </c>
      <c r="C7" s="88" t="s">
        <v>28</v>
      </c>
      <c r="D7" s="63">
        <v>300</v>
      </c>
      <c r="E7" s="64">
        <v>38.39</v>
      </c>
      <c r="F7" s="90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296</v>
      </c>
      <c r="B8" s="63" t="s">
        <v>300</v>
      </c>
      <c r="C8" s="88" t="s">
        <v>28</v>
      </c>
      <c r="D8" s="63">
        <v>100</v>
      </c>
      <c r="E8" s="64">
        <v>38.36</v>
      </c>
      <c r="F8" s="90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296</v>
      </c>
      <c r="B9" s="63" t="s">
        <v>301</v>
      </c>
      <c r="C9" s="88" t="s">
        <v>28</v>
      </c>
      <c r="D9" s="63">
        <v>400</v>
      </c>
      <c r="E9" s="64">
        <v>38.36</v>
      </c>
      <c r="F9" s="90" t="s">
        <v>6</v>
      </c>
      <c r="G9" s="63" t="s">
        <v>37</v>
      </c>
    </row>
    <row r="10" spans="1:53" s="70" customFormat="1" ht="13.5" x14ac:dyDescent="0.25">
      <c r="A10" s="63" t="s">
        <v>296</v>
      </c>
      <c r="B10" s="63" t="s">
        <v>302</v>
      </c>
      <c r="C10" s="88" t="s">
        <v>28</v>
      </c>
      <c r="D10" s="63">
        <v>8</v>
      </c>
      <c r="E10" s="64">
        <v>38.36</v>
      </c>
      <c r="F10" s="90" t="s">
        <v>6</v>
      </c>
      <c r="G10" s="63" t="s">
        <v>37</v>
      </c>
    </row>
    <row r="11" spans="1:53" s="70" customFormat="1" ht="13.5" x14ac:dyDescent="0.25">
      <c r="A11" s="63" t="s">
        <v>296</v>
      </c>
      <c r="B11" s="63" t="s">
        <v>303</v>
      </c>
      <c r="C11" s="88" t="s">
        <v>28</v>
      </c>
      <c r="D11" s="63">
        <v>473</v>
      </c>
      <c r="E11" s="64">
        <v>38.36</v>
      </c>
      <c r="F11" s="90" t="s">
        <v>6</v>
      </c>
      <c r="G11" s="63" t="s">
        <v>37</v>
      </c>
    </row>
    <row r="12" spans="1:53" s="70" customFormat="1" ht="13.5" x14ac:dyDescent="0.25">
      <c r="A12" s="63" t="s">
        <v>296</v>
      </c>
      <c r="B12" s="63" t="s">
        <v>304</v>
      </c>
      <c r="C12" s="88" t="s">
        <v>28</v>
      </c>
      <c r="D12" s="63">
        <v>19</v>
      </c>
      <c r="E12" s="64">
        <v>38.36</v>
      </c>
      <c r="F12" s="90" t="s">
        <v>6</v>
      </c>
      <c r="G12" s="63" t="s">
        <v>37</v>
      </c>
    </row>
    <row r="13" spans="1:53" s="70" customFormat="1" ht="13.5" x14ac:dyDescent="0.25">
      <c r="A13" s="63" t="s">
        <v>296</v>
      </c>
      <c r="B13" s="63" t="s">
        <v>305</v>
      </c>
      <c r="C13" s="88" t="s">
        <v>28</v>
      </c>
      <c r="D13" s="63">
        <v>126</v>
      </c>
      <c r="E13" s="64">
        <v>38.33</v>
      </c>
      <c r="F13" s="90" t="s">
        <v>6</v>
      </c>
      <c r="G13" s="63" t="s">
        <v>37</v>
      </c>
    </row>
    <row r="14" spans="1:53" s="70" customFormat="1" ht="13.5" x14ac:dyDescent="0.25">
      <c r="A14" s="63" t="s">
        <v>296</v>
      </c>
      <c r="B14" s="63" t="s">
        <v>306</v>
      </c>
      <c r="C14" s="88" t="s">
        <v>28</v>
      </c>
      <c r="D14" s="63">
        <v>50</v>
      </c>
      <c r="E14" s="64">
        <v>38.33</v>
      </c>
      <c r="F14" s="90" t="s">
        <v>6</v>
      </c>
      <c r="G14" s="63" t="s">
        <v>37</v>
      </c>
    </row>
    <row r="15" spans="1:53" s="70" customFormat="1" ht="13.5" x14ac:dyDescent="0.25">
      <c r="A15" s="63" t="s">
        <v>296</v>
      </c>
      <c r="B15" s="63" t="s">
        <v>307</v>
      </c>
      <c r="C15" s="88" t="s">
        <v>28</v>
      </c>
      <c r="D15" s="63">
        <v>174</v>
      </c>
      <c r="E15" s="64">
        <v>38.33</v>
      </c>
      <c r="F15" s="90" t="s">
        <v>6</v>
      </c>
      <c r="G15" s="63" t="s">
        <v>37</v>
      </c>
    </row>
    <row r="16" spans="1:53" s="70" customFormat="1" ht="13.5" x14ac:dyDescent="0.25">
      <c r="A16" s="63" t="s">
        <v>296</v>
      </c>
      <c r="B16" s="63" t="s">
        <v>308</v>
      </c>
      <c r="C16" s="88" t="s">
        <v>28</v>
      </c>
      <c r="D16" s="63">
        <v>50</v>
      </c>
      <c r="E16" s="64">
        <v>38.33</v>
      </c>
      <c r="F16" s="90" t="s">
        <v>6</v>
      </c>
      <c r="G16" s="63" t="s">
        <v>37</v>
      </c>
    </row>
    <row r="17" spans="1:7" s="70" customFormat="1" ht="13.5" x14ac:dyDescent="0.25">
      <c r="A17" s="63" t="s">
        <v>296</v>
      </c>
      <c r="B17" s="63" t="s">
        <v>309</v>
      </c>
      <c r="C17" s="88" t="s">
        <v>28</v>
      </c>
      <c r="D17" s="63">
        <v>100</v>
      </c>
      <c r="E17" s="64">
        <v>38.33</v>
      </c>
      <c r="F17" s="90" t="s">
        <v>6</v>
      </c>
      <c r="G17" s="63" t="s">
        <v>37</v>
      </c>
    </row>
    <row r="18" spans="1:7" s="70" customFormat="1" ht="13.5" x14ac:dyDescent="0.25">
      <c r="A18" s="63" t="s">
        <v>296</v>
      </c>
      <c r="B18" s="63" t="s">
        <v>310</v>
      </c>
      <c r="C18" s="88" t="s">
        <v>28</v>
      </c>
      <c r="D18" s="63">
        <v>539</v>
      </c>
      <c r="E18" s="64">
        <v>38.335000000000001</v>
      </c>
      <c r="F18" s="90" t="s">
        <v>6</v>
      </c>
      <c r="G18" s="63" t="s">
        <v>37</v>
      </c>
    </row>
    <row r="19" spans="1:7" s="70" customFormat="1" ht="13.5" x14ac:dyDescent="0.25">
      <c r="A19" s="63" t="s">
        <v>296</v>
      </c>
      <c r="B19" s="63" t="s">
        <v>311</v>
      </c>
      <c r="C19" s="88" t="s">
        <v>28</v>
      </c>
      <c r="D19" s="63">
        <v>180</v>
      </c>
      <c r="E19" s="64">
        <v>38.335000000000001</v>
      </c>
      <c r="F19" s="90" t="s">
        <v>6</v>
      </c>
      <c r="G19" s="63" t="s">
        <v>37</v>
      </c>
    </row>
    <row r="20" spans="1:7" s="70" customFormat="1" ht="13.5" x14ac:dyDescent="0.25">
      <c r="A20" s="63" t="s">
        <v>296</v>
      </c>
      <c r="B20" s="63" t="s">
        <v>312</v>
      </c>
      <c r="C20" s="88" t="s">
        <v>28</v>
      </c>
      <c r="D20" s="63">
        <v>50</v>
      </c>
      <c r="E20" s="64">
        <v>38.335000000000001</v>
      </c>
      <c r="F20" s="90" t="s">
        <v>6</v>
      </c>
      <c r="G20" s="63" t="s">
        <v>37</v>
      </c>
    </row>
    <row r="21" spans="1:7" s="70" customFormat="1" ht="13.5" x14ac:dyDescent="0.25">
      <c r="A21" s="63" t="s">
        <v>296</v>
      </c>
      <c r="B21" s="63" t="s">
        <v>313</v>
      </c>
      <c r="C21" s="88" t="s">
        <v>28</v>
      </c>
      <c r="D21" s="63">
        <v>231</v>
      </c>
      <c r="E21" s="64">
        <v>38.335000000000001</v>
      </c>
      <c r="F21" s="90" t="s">
        <v>6</v>
      </c>
      <c r="G21" s="63" t="s">
        <v>37</v>
      </c>
    </row>
    <row r="22" spans="1:7" s="70" customFormat="1" ht="13.5" x14ac:dyDescent="0.25">
      <c r="A22" s="63" t="s">
        <v>296</v>
      </c>
      <c r="B22" s="63" t="s">
        <v>314</v>
      </c>
      <c r="C22" s="88" t="s">
        <v>28</v>
      </c>
      <c r="D22" s="63">
        <v>1000</v>
      </c>
      <c r="E22" s="64">
        <v>38.340000000000003</v>
      </c>
      <c r="F22" s="90" t="s">
        <v>6</v>
      </c>
      <c r="G22" s="63" t="s">
        <v>37</v>
      </c>
    </row>
    <row r="23" spans="1:7" s="70" customFormat="1" ht="13.5" x14ac:dyDescent="0.25">
      <c r="A23" s="63" t="s">
        <v>296</v>
      </c>
      <c r="B23" s="63" t="s">
        <v>315</v>
      </c>
      <c r="C23" s="88" t="s">
        <v>28</v>
      </c>
      <c r="D23" s="63">
        <v>424</v>
      </c>
      <c r="E23" s="64">
        <v>38.344999999999999</v>
      </c>
      <c r="F23" s="90" t="s">
        <v>6</v>
      </c>
      <c r="G23" s="63" t="s">
        <v>37</v>
      </c>
    </row>
    <row r="24" spans="1:7" s="70" customFormat="1" ht="13.5" x14ac:dyDescent="0.25">
      <c r="A24" s="63" t="s">
        <v>296</v>
      </c>
      <c r="B24" s="63" t="s">
        <v>316</v>
      </c>
      <c r="C24" s="88" t="s">
        <v>28</v>
      </c>
      <c r="D24" s="63">
        <v>33</v>
      </c>
      <c r="E24" s="64">
        <v>38.344999999999999</v>
      </c>
      <c r="F24" s="90" t="s">
        <v>6</v>
      </c>
      <c r="G24" s="63" t="s">
        <v>37</v>
      </c>
    </row>
    <row r="25" spans="1:7" s="70" customFormat="1" ht="13.5" x14ac:dyDescent="0.25">
      <c r="A25" s="63" t="s">
        <v>296</v>
      </c>
      <c r="B25" s="63" t="s">
        <v>317</v>
      </c>
      <c r="C25" s="88" t="s">
        <v>28</v>
      </c>
      <c r="D25" s="63">
        <v>14</v>
      </c>
      <c r="E25" s="64">
        <v>38.344999999999999</v>
      </c>
      <c r="F25" s="90" t="s">
        <v>6</v>
      </c>
      <c r="G25" s="63" t="s">
        <v>37</v>
      </c>
    </row>
    <row r="26" spans="1:7" s="70" customFormat="1" ht="13.5" x14ac:dyDescent="0.25">
      <c r="A26" s="63" t="s">
        <v>296</v>
      </c>
      <c r="B26" s="63" t="s">
        <v>318</v>
      </c>
      <c r="C26" s="88" t="s">
        <v>28</v>
      </c>
      <c r="D26" s="63">
        <v>43</v>
      </c>
      <c r="E26" s="64">
        <v>38.344999999999999</v>
      </c>
      <c r="F26" s="90" t="s">
        <v>6</v>
      </c>
      <c r="G26" s="63" t="s">
        <v>37</v>
      </c>
    </row>
    <row r="27" spans="1:7" s="70" customFormat="1" ht="13.5" x14ac:dyDescent="0.25">
      <c r="A27" s="63" t="s">
        <v>296</v>
      </c>
      <c r="B27" s="63" t="s">
        <v>319</v>
      </c>
      <c r="C27" s="88" t="s">
        <v>28</v>
      </c>
      <c r="D27" s="63">
        <v>43</v>
      </c>
      <c r="E27" s="64">
        <v>38.344999999999999</v>
      </c>
      <c r="F27" s="90" t="s">
        <v>6</v>
      </c>
      <c r="G27" s="63" t="s">
        <v>37</v>
      </c>
    </row>
    <row r="28" spans="1:7" s="70" customFormat="1" ht="13.5" x14ac:dyDescent="0.25">
      <c r="A28" s="63" t="s">
        <v>296</v>
      </c>
      <c r="B28" s="63" t="s">
        <v>320</v>
      </c>
      <c r="C28" s="88" t="s">
        <v>28</v>
      </c>
      <c r="D28" s="63">
        <v>43</v>
      </c>
      <c r="E28" s="64">
        <v>38.344999999999999</v>
      </c>
      <c r="F28" s="90" t="s">
        <v>6</v>
      </c>
      <c r="G28" s="63" t="s">
        <v>37</v>
      </c>
    </row>
    <row r="29" spans="1:7" s="70" customFormat="1" ht="13.5" x14ac:dyDescent="0.25">
      <c r="A29" s="63" t="s">
        <v>296</v>
      </c>
      <c r="B29" s="63" t="s">
        <v>321</v>
      </c>
      <c r="C29" s="88" t="s">
        <v>28</v>
      </c>
      <c r="D29" s="63">
        <v>43</v>
      </c>
      <c r="E29" s="64">
        <v>38.344999999999999</v>
      </c>
      <c r="F29" s="90" t="s">
        <v>6</v>
      </c>
      <c r="G29" s="63" t="s">
        <v>37</v>
      </c>
    </row>
    <row r="30" spans="1:7" s="70" customFormat="1" ht="13.5" x14ac:dyDescent="0.25">
      <c r="A30" s="63" t="s">
        <v>296</v>
      </c>
      <c r="B30" s="63" t="s">
        <v>322</v>
      </c>
      <c r="C30" s="88" t="s">
        <v>28</v>
      </c>
      <c r="D30" s="63">
        <v>100</v>
      </c>
      <c r="E30" s="64">
        <v>38.344999999999999</v>
      </c>
      <c r="F30" s="90" t="s">
        <v>6</v>
      </c>
      <c r="G30" s="63" t="s">
        <v>37</v>
      </c>
    </row>
    <row r="31" spans="1:7" s="70" customFormat="1" ht="13.5" x14ac:dyDescent="0.25">
      <c r="A31" s="63" t="s">
        <v>296</v>
      </c>
      <c r="B31" s="63" t="s">
        <v>323</v>
      </c>
      <c r="C31" s="88" t="s">
        <v>28</v>
      </c>
      <c r="D31" s="63">
        <v>57</v>
      </c>
      <c r="E31" s="64">
        <v>38.344999999999999</v>
      </c>
      <c r="F31" s="90" t="s">
        <v>6</v>
      </c>
      <c r="G31" s="63" t="s">
        <v>37</v>
      </c>
    </row>
    <row r="32" spans="1:7" s="70" customFormat="1" ht="13.5" x14ac:dyDescent="0.25">
      <c r="A32" s="63" t="s">
        <v>296</v>
      </c>
      <c r="B32" s="63" t="s">
        <v>324</v>
      </c>
      <c r="C32" s="88" t="s">
        <v>28</v>
      </c>
      <c r="D32" s="63">
        <v>100</v>
      </c>
      <c r="E32" s="64">
        <v>38.344999999999999</v>
      </c>
      <c r="F32" s="90" t="s">
        <v>6</v>
      </c>
      <c r="G32" s="63" t="s">
        <v>37</v>
      </c>
    </row>
    <row r="33" spans="1:7" s="70" customFormat="1" ht="13.5" x14ac:dyDescent="0.25">
      <c r="A33" s="63" t="s">
        <v>296</v>
      </c>
      <c r="B33" s="63" t="s">
        <v>325</v>
      </c>
      <c r="C33" s="88" t="s">
        <v>28</v>
      </c>
      <c r="D33" s="63">
        <v>45</v>
      </c>
      <c r="E33" s="64">
        <v>38.344999999999999</v>
      </c>
      <c r="F33" s="90" t="s">
        <v>6</v>
      </c>
      <c r="G33" s="63" t="s">
        <v>37</v>
      </c>
    </row>
    <row r="34" spans="1:7" s="70" customFormat="1" ht="13.5" x14ac:dyDescent="0.25">
      <c r="A34" s="63" t="s">
        <v>296</v>
      </c>
      <c r="B34" s="63" t="s">
        <v>326</v>
      </c>
      <c r="C34" s="88" t="s">
        <v>28</v>
      </c>
      <c r="D34" s="63">
        <v>55</v>
      </c>
      <c r="E34" s="64">
        <v>38.344999999999999</v>
      </c>
      <c r="F34" s="90" t="s">
        <v>6</v>
      </c>
      <c r="G34" s="63" t="s">
        <v>37</v>
      </c>
    </row>
    <row r="35" spans="1:7" s="70" customFormat="1" ht="13.5" x14ac:dyDescent="0.25">
      <c r="A35" s="63" t="s">
        <v>296</v>
      </c>
      <c r="B35" s="63" t="s">
        <v>327</v>
      </c>
      <c r="C35" s="88" t="s">
        <v>28</v>
      </c>
      <c r="D35" s="63">
        <v>200</v>
      </c>
      <c r="E35" s="64">
        <v>38.17</v>
      </c>
      <c r="F35" s="90" t="s">
        <v>6</v>
      </c>
      <c r="G35" s="63" t="s">
        <v>37</v>
      </c>
    </row>
    <row r="36" spans="1:7" s="70" customFormat="1" ht="13.5" x14ac:dyDescent="0.25">
      <c r="A36" s="63" t="s">
        <v>296</v>
      </c>
      <c r="B36" s="63" t="s">
        <v>328</v>
      </c>
      <c r="C36" s="88" t="s">
        <v>28</v>
      </c>
      <c r="D36" s="63">
        <v>200</v>
      </c>
      <c r="E36" s="64">
        <v>38.18</v>
      </c>
      <c r="F36" s="90" t="s">
        <v>6</v>
      </c>
      <c r="G36" s="63" t="s">
        <v>37</v>
      </c>
    </row>
    <row r="37" spans="1:7" s="70" customFormat="1" ht="13.5" x14ac:dyDescent="0.25">
      <c r="A37" s="63" t="s">
        <v>296</v>
      </c>
      <c r="B37" s="63" t="s">
        <v>329</v>
      </c>
      <c r="C37" s="88" t="s">
        <v>28</v>
      </c>
      <c r="D37" s="63">
        <v>12</v>
      </c>
      <c r="E37" s="64">
        <v>38.1</v>
      </c>
      <c r="F37" s="90" t="s">
        <v>6</v>
      </c>
      <c r="G37" s="63" t="s">
        <v>37</v>
      </c>
    </row>
    <row r="38" spans="1:7" s="70" customFormat="1" ht="13.5" x14ac:dyDescent="0.25">
      <c r="A38" s="63" t="s">
        <v>296</v>
      </c>
      <c r="B38" s="63" t="s">
        <v>330</v>
      </c>
      <c r="C38" s="88" t="s">
        <v>28</v>
      </c>
      <c r="D38" s="63">
        <v>8</v>
      </c>
      <c r="E38" s="64">
        <v>38.1</v>
      </c>
      <c r="F38" s="90" t="s">
        <v>6</v>
      </c>
      <c r="G38" s="63" t="s">
        <v>37</v>
      </c>
    </row>
    <row r="39" spans="1:7" s="70" customFormat="1" ht="13.5" x14ac:dyDescent="0.25">
      <c r="A39" s="63" t="s">
        <v>296</v>
      </c>
      <c r="B39" s="63" t="s">
        <v>331</v>
      </c>
      <c r="C39" s="88" t="s">
        <v>28</v>
      </c>
      <c r="D39" s="63">
        <v>99</v>
      </c>
      <c r="E39" s="64">
        <v>38.1</v>
      </c>
      <c r="F39" s="90" t="s">
        <v>6</v>
      </c>
      <c r="G39" s="63" t="s">
        <v>37</v>
      </c>
    </row>
    <row r="40" spans="1:7" s="70" customFormat="1" ht="13.5" x14ac:dyDescent="0.25">
      <c r="A40" s="63" t="s">
        <v>296</v>
      </c>
      <c r="B40" s="63" t="s">
        <v>332</v>
      </c>
      <c r="C40" s="88" t="s">
        <v>28</v>
      </c>
      <c r="D40" s="63">
        <v>133</v>
      </c>
      <c r="E40" s="64">
        <v>38.1</v>
      </c>
      <c r="F40" s="90" t="s">
        <v>6</v>
      </c>
      <c r="G40" s="63" t="s">
        <v>37</v>
      </c>
    </row>
    <row r="41" spans="1:7" s="70" customFormat="1" ht="13.5" x14ac:dyDescent="0.25">
      <c r="A41" s="63" t="s">
        <v>296</v>
      </c>
      <c r="B41" s="63" t="s">
        <v>333</v>
      </c>
      <c r="C41" s="88" t="s">
        <v>28</v>
      </c>
      <c r="D41" s="63">
        <v>48</v>
      </c>
      <c r="E41" s="64">
        <v>38.1</v>
      </c>
      <c r="F41" s="90" t="s">
        <v>6</v>
      </c>
      <c r="G41" s="63" t="s">
        <v>37</v>
      </c>
    </row>
    <row r="42" spans="1:7" s="70" customFormat="1" ht="13.5" x14ac:dyDescent="0.25">
      <c r="A42" s="63" t="s">
        <v>296</v>
      </c>
      <c r="B42" s="63" t="s">
        <v>334</v>
      </c>
      <c r="C42" s="88" t="s">
        <v>28</v>
      </c>
      <c r="D42" s="63">
        <v>127</v>
      </c>
      <c r="E42" s="64">
        <v>38.125</v>
      </c>
      <c r="F42" s="90" t="s">
        <v>6</v>
      </c>
      <c r="G42" s="63" t="s">
        <v>37</v>
      </c>
    </row>
    <row r="43" spans="1:7" s="70" customFormat="1" ht="13.5" x14ac:dyDescent="0.25">
      <c r="A43" s="63" t="s">
        <v>296</v>
      </c>
      <c r="B43" s="63" t="s">
        <v>335</v>
      </c>
      <c r="C43" s="88" t="s">
        <v>28</v>
      </c>
      <c r="D43" s="63">
        <v>69</v>
      </c>
      <c r="E43" s="64">
        <v>38.090000000000003</v>
      </c>
      <c r="F43" s="90" t="s">
        <v>6</v>
      </c>
      <c r="G43" s="63" t="s">
        <v>37</v>
      </c>
    </row>
    <row r="44" spans="1:7" s="70" customFormat="1" ht="13.5" x14ac:dyDescent="0.25">
      <c r="A44" s="63" t="s">
        <v>296</v>
      </c>
      <c r="B44" s="63" t="s">
        <v>336</v>
      </c>
      <c r="C44" s="88" t="s">
        <v>28</v>
      </c>
      <c r="D44" s="63">
        <v>231</v>
      </c>
      <c r="E44" s="64">
        <v>38.090000000000003</v>
      </c>
      <c r="F44" s="90" t="s">
        <v>6</v>
      </c>
      <c r="G44" s="63" t="s">
        <v>37</v>
      </c>
    </row>
    <row r="45" spans="1:7" s="70" customFormat="1" ht="13.5" x14ac:dyDescent="0.25">
      <c r="A45" s="63" t="s">
        <v>296</v>
      </c>
      <c r="B45" s="63" t="s">
        <v>337</v>
      </c>
      <c r="C45" s="88" t="s">
        <v>28</v>
      </c>
      <c r="D45" s="63">
        <v>60</v>
      </c>
      <c r="E45" s="64">
        <v>37.94</v>
      </c>
      <c r="F45" s="90" t="s">
        <v>6</v>
      </c>
      <c r="G45" s="63" t="s">
        <v>37</v>
      </c>
    </row>
    <row r="46" spans="1:7" s="70" customFormat="1" ht="13.5" x14ac:dyDescent="0.25">
      <c r="A46" s="63" t="s">
        <v>296</v>
      </c>
      <c r="B46" s="63" t="s">
        <v>338</v>
      </c>
      <c r="C46" s="88" t="s">
        <v>28</v>
      </c>
      <c r="D46" s="63">
        <v>48</v>
      </c>
      <c r="E46" s="64">
        <v>37.94</v>
      </c>
      <c r="F46" s="90" t="s">
        <v>6</v>
      </c>
      <c r="G46" s="63" t="s">
        <v>37</v>
      </c>
    </row>
    <row r="47" spans="1:7" s="70" customFormat="1" ht="13.5" x14ac:dyDescent="0.25">
      <c r="A47" s="63" t="s">
        <v>296</v>
      </c>
      <c r="B47" s="63" t="s">
        <v>339</v>
      </c>
      <c r="C47" s="88" t="s">
        <v>28</v>
      </c>
      <c r="D47" s="63">
        <v>48</v>
      </c>
      <c r="E47" s="64">
        <v>37.94</v>
      </c>
      <c r="F47" s="90" t="s">
        <v>6</v>
      </c>
      <c r="G47" s="63" t="s">
        <v>37</v>
      </c>
    </row>
    <row r="48" spans="1:7" s="70" customFormat="1" ht="13.5" x14ac:dyDescent="0.25">
      <c r="A48" s="63" t="s">
        <v>296</v>
      </c>
      <c r="B48" s="63" t="s">
        <v>340</v>
      </c>
      <c r="C48" s="88" t="s">
        <v>28</v>
      </c>
      <c r="D48" s="63">
        <v>48</v>
      </c>
      <c r="E48" s="64">
        <v>37.94</v>
      </c>
      <c r="F48" s="90" t="s">
        <v>6</v>
      </c>
      <c r="G48" s="63" t="s">
        <v>37</v>
      </c>
    </row>
    <row r="49" spans="1:7" s="70" customFormat="1" ht="13.5" x14ac:dyDescent="0.25">
      <c r="A49" s="63" t="s">
        <v>296</v>
      </c>
      <c r="B49" s="63" t="s">
        <v>341</v>
      </c>
      <c r="C49" s="88" t="s">
        <v>28</v>
      </c>
      <c r="D49" s="63">
        <v>48</v>
      </c>
      <c r="E49" s="64">
        <v>37.94</v>
      </c>
      <c r="F49" s="90" t="s">
        <v>6</v>
      </c>
      <c r="G49" s="63" t="s">
        <v>37</v>
      </c>
    </row>
    <row r="50" spans="1:7" s="70" customFormat="1" ht="13.5" x14ac:dyDescent="0.25">
      <c r="A50" s="63" t="s">
        <v>296</v>
      </c>
      <c r="B50" s="63" t="s">
        <v>342</v>
      </c>
      <c r="C50" s="88" t="s">
        <v>28</v>
      </c>
      <c r="D50" s="63">
        <v>48</v>
      </c>
      <c r="E50" s="64">
        <v>37.94</v>
      </c>
      <c r="F50" s="90" t="s">
        <v>6</v>
      </c>
      <c r="G50" s="63" t="s">
        <v>37</v>
      </c>
    </row>
    <row r="51" spans="1:7" s="70" customFormat="1" ht="13.5" x14ac:dyDescent="0.25">
      <c r="A51" s="63" t="s">
        <v>296</v>
      </c>
      <c r="B51" s="63" t="s">
        <v>343</v>
      </c>
      <c r="C51" s="88" t="s">
        <v>28</v>
      </c>
      <c r="D51" s="63">
        <v>300</v>
      </c>
      <c r="E51" s="64">
        <v>37.924999999999997</v>
      </c>
      <c r="F51" s="90" t="s">
        <v>6</v>
      </c>
      <c r="G51" s="63" t="s">
        <v>37</v>
      </c>
    </row>
    <row r="52" spans="1:7" s="70" customFormat="1" ht="13.5" x14ac:dyDescent="0.25">
      <c r="A52" s="63" t="s">
        <v>296</v>
      </c>
      <c r="B52" s="63" t="s">
        <v>344</v>
      </c>
      <c r="C52" s="88" t="s">
        <v>28</v>
      </c>
      <c r="D52" s="63">
        <v>300</v>
      </c>
      <c r="E52" s="64">
        <v>37.93</v>
      </c>
      <c r="F52" s="90" t="s">
        <v>6</v>
      </c>
      <c r="G52" s="63" t="s">
        <v>37</v>
      </c>
    </row>
    <row r="53" spans="1:7" s="70" customFormat="1" ht="13.5" x14ac:dyDescent="0.25">
      <c r="A53" s="63" t="s">
        <v>296</v>
      </c>
      <c r="B53" s="63" t="s">
        <v>345</v>
      </c>
      <c r="C53" s="88" t="s">
        <v>28</v>
      </c>
      <c r="D53" s="63">
        <v>59</v>
      </c>
      <c r="E53" s="64">
        <v>38.015000000000001</v>
      </c>
      <c r="F53" s="90" t="s">
        <v>6</v>
      </c>
      <c r="G53" s="63" t="s">
        <v>37</v>
      </c>
    </row>
    <row r="54" spans="1:7" s="70" customFormat="1" ht="13.5" x14ac:dyDescent="0.25">
      <c r="A54" s="63" t="s">
        <v>296</v>
      </c>
      <c r="B54" s="63" t="s">
        <v>346</v>
      </c>
      <c r="C54" s="88" t="s">
        <v>28</v>
      </c>
      <c r="D54" s="63">
        <v>122</v>
      </c>
      <c r="E54" s="64">
        <v>38.015000000000001</v>
      </c>
      <c r="F54" s="90" t="s">
        <v>6</v>
      </c>
      <c r="G54" s="63" t="s">
        <v>37</v>
      </c>
    </row>
    <row r="55" spans="1:7" s="70" customFormat="1" ht="13.5" x14ac:dyDescent="0.25">
      <c r="A55" s="63" t="s">
        <v>296</v>
      </c>
      <c r="B55" s="63" t="s">
        <v>347</v>
      </c>
      <c r="C55" s="88" t="s">
        <v>28</v>
      </c>
      <c r="D55" s="63">
        <v>25</v>
      </c>
      <c r="E55" s="64">
        <v>38.015000000000001</v>
      </c>
      <c r="F55" s="90" t="s">
        <v>6</v>
      </c>
      <c r="G55" s="63" t="s">
        <v>37</v>
      </c>
    </row>
    <row r="56" spans="1:7" s="70" customFormat="1" ht="13.5" x14ac:dyDescent="0.25">
      <c r="A56" s="63" t="s">
        <v>296</v>
      </c>
      <c r="B56" s="63" t="s">
        <v>348</v>
      </c>
      <c r="C56" s="88" t="s">
        <v>28</v>
      </c>
      <c r="D56" s="63">
        <v>44</v>
      </c>
      <c r="E56" s="64">
        <v>38.015000000000001</v>
      </c>
      <c r="F56" s="90" t="s">
        <v>6</v>
      </c>
      <c r="G56" s="63" t="s">
        <v>37</v>
      </c>
    </row>
    <row r="57" spans="1:7" s="70" customFormat="1" ht="13.5" x14ac:dyDescent="0.25">
      <c r="A57" s="63" t="s">
        <v>296</v>
      </c>
      <c r="B57" s="63" t="s">
        <v>349</v>
      </c>
      <c r="C57" s="88" t="s">
        <v>28</v>
      </c>
      <c r="D57" s="63">
        <v>50</v>
      </c>
      <c r="E57" s="64">
        <v>38.015000000000001</v>
      </c>
      <c r="F57" s="90" t="s">
        <v>6</v>
      </c>
      <c r="G57" s="63" t="s">
        <v>37</v>
      </c>
    </row>
    <row r="58" spans="1:7" s="70" customFormat="1" ht="13.5" x14ac:dyDescent="0.25">
      <c r="A58" s="63" t="s">
        <v>296</v>
      </c>
      <c r="B58" s="63" t="s">
        <v>350</v>
      </c>
      <c r="C58" s="88" t="s">
        <v>28</v>
      </c>
      <c r="D58" s="63">
        <v>178</v>
      </c>
      <c r="E58" s="64">
        <v>38.020000000000003</v>
      </c>
      <c r="F58" s="90" t="s">
        <v>6</v>
      </c>
      <c r="G58" s="63" t="s">
        <v>37</v>
      </c>
    </row>
    <row r="59" spans="1:7" s="70" customFormat="1" ht="13.5" x14ac:dyDescent="0.25">
      <c r="A59" s="63" t="s">
        <v>296</v>
      </c>
      <c r="B59" s="63" t="s">
        <v>351</v>
      </c>
      <c r="C59" s="88" t="s">
        <v>28</v>
      </c>
      <c r="D59" s="63">
        <v>32</v>
      </c>
      <c r="E59" s="64">
        <v>38.020000000000003</v>
      </c>
      <c r="F59" s="90" t="s">
        <v>6</v>
      </c>
      <c r="G59" s="63" t="s">
        <v>37</v>
      </c>
    </row>
    <row r="60" spans="1:7" s="70" customFormat="1" ht="13.5" x14ac:dyDescent="0.25">
      <c r="A60" s="63" t="s">
        <v>296</v>
      </c>
      <c r="B60" s="63" t="s">
        <v>352</v>
      </c>
      <c r="C60" s="88" t="s">
        <v>28</v>
      </c>
      <c r="D60" s="63">
        <v>90</v>
      </c>
      <c r="E60" s="64">
        <v>38.020000000000003</v>
      </c>
      <c r="F60" s="90" t="s">
        <v>6</v>
      </c>
      <c r="G60" s="63" t="s">
        <v>37</v>
      </c>
    </row>
    <row r="61" spans="1:7" s="70" customFormat="1" ht="13.5" x14ac:dyDescent="0.25">
      <c r="A61" s="63" t="s">
        <v>296</v>
      </c>
      <c r="B61" s="63" t="s">
        <v>353</v>
      </c>
      <c r="C61" s="88" t="s">
        <v>28</v>
      </c>
      <c r="D61" s="63">
        <v>290</v>
      </c>
      <c r="E61" s="64">
        <v>37.93</v>
      </c>
      <c r="F61" s="90" t="s">
        <v>6</v>
      </c>
      <c r="G61" s="63" t="s">
        <v>37</v>
      </c>
    </row>
    <row r="62" spans="1:7" s="70" customFormat="1" ht="13.5" x14ac:dyDescent="0.25">
      <c r="A62" s="63" t="s">
        <v>296</v>
      </c>
      <c r="B62" s="63" t="s">
        <v>354</v>
      </c>
      <c r="C62" s="88" t="s">
        <v>28</v>
      </c>
      <c r="D62" s="63">
        <v>18</v>
      </c>
      <c r="E62" s="64">
        <v>37.93</v>
      </c>
      <c r="F62" s="90" t="s">
        <v>6</v>
      </c>
      <c r="G62" s="63" t="s">
        <v>37</v>
      </c>
    </row>
    <row r="63" spans="1:7" s="70" customFormat="1" ht="13.5" x14ac:dyDescent="0.25">
      <c r="A63" s="63" t="s">
        <v>296</v>
      </c>
      <c r="B63" s="63" t="s">
        <v>355</v>
      </c>
      <c r="C63" s="88" t="s">
        <v>28</v>
      </c>
      <c r="D63" s="63">
        <v>92</v>
      </c>
      <c r="E63" s="64">
        <v>37.93</v>
      </c>
      <c r="F63" s="90" t="s">
        <v>6</v>
      </c>
      <c r="G63" s="63" t="s">
        <v>37</v>
      </c>
    </row>
    <row r="64" spans="1:7" s="70" customFormat="1" ht="13.5" x14ac:dyDescent="0.25">
      <c r="A64" s="63" t="s">
        <v>296</v>
      </c>
      <c r="B64" s="63" t="s">
        <v>356</v>
      </c>
      <c r="C64" s="88" t="s">
        <v>28</v>
      </c>
      <c r="D64" s="63">
        <v>100</v>
      </c>
      <c r="E64" s="64">
        <v>37.93</v>
      </c>
      <c r="F64" s="90" t="s">
        <v>6</v>
      </c>
      <c r="G64" s="63" t="s">
        <v>37</v>
      </c>
    </row>
    <row r="65" spans="1:7" s="70" customFormat="1" ht="13.5" x14ac:dyDescent="0.25">
      <c r="A65" s="63" t="s">
        <v>296</v>
      </c>
      <c r="B65" s="63" t="s">
        <v>357</v>
      </c>
      <c r="C65" s="88" t="s">
        <v>28</v>
      </c>
      <c r="D65" s="63">
        <v>41</v>
      </c>
      <c r="E65" s="64">
        <v>37.9</v>
      </c>
      <c r="F65" s="90" t="s">
        <v>6</v>
      </c>
      <c r="G65" s="63" t="s">
        <v>37</v>
      </c>
    </row>
    <row r="66" spans="1:7" s="70" customFormat="1" ht="13.5" x14ac:dyDescent="0.25">
      <c r="A66" s="63" t="s">
        <v>296</v>
      </c>
      <c r="B66" s="63" t="s">
        <v>358</v>
      </c>
      <c r="C66" s="88" t="s">
        <v>28</v>
      </c>
      <c r="D66" s="63">
        <v>109</v>
      </c>
      <c r="E66" s="64">
        <v>37.9</v>
      </c>
      <c r="F66" s="90" t="s">
        <v>6</v>
      </c>
      <c r="G66" s="63" t="s">
        <v>37</v>
      </c>
    </row>
    <row r="67" spans="1:7" s="70" customFormat="1" ht="13.5" x14ac:dyDescent="0.25">
      <c r="A67" s="63" t="s">
        <v>296</v>
      </c>
      <c r="B67" s="63" t="s">
        <v>359</v>
      </c>
      <c r="C67" s="88" t="s">
        <v>28</v>
      </c>
      <c r="D67" s="63">
        <v>150</v>
      </c>
      <c r="E67" s="64">
        <v>37.85</v>
      </c>
      <c r="F67" s="90" t="s">
        <v>6</v>
      </c>
      <c r="G67" s="63" t="s">
        <v>37</v>
      </c>
    </row>
    <row r="68" spans="1:7" s="70" customFormat="1" ht="13.5" x14ac:dyDescent="0.25">
      <c r="A68" s="63" t="s">
        <v>296</v>
      </c>
      <c r="B68" s="63" t="s">
        <v>360</v>
      </c>
      <c r="C68" s="88" t="s">
        <v>28</v>
      </c>
      <c r="D68" s="63">
        <v>30</v>
      </c>
      <c r="E68" s="64">
        <v>37.880000000000003</v>
      </c>
      <c r="F68" s="90" t="s">
        <v>6</v>
      </c>
      <c r="G68" s="63" t="s">
        <v>37</v>
      </c>
    </row>
    <row r="69" spans="1:7" s="70" customFormat="1" ht="13.5" x14ac:dyDescent="0.25">
      <c r="A69" s="63" t="s">
        <v>296</v>
      </c>
      <c r="B69" s="63" t="s">
        <v>361</v>
      </c>
      <c r="C69" s="88" t="s">
        <v>28</v>
      </c>
      <c r="D69" s="63">
        <v>25</v>
      </c>
      <c r="E69" s="64">
        <v>37.880000000000003</v>
      </c>
      <c r="F69" s="90" t="s">
        <v>6</v>
      </c>
      <c r="G69" s="63" t="s">
        <v>37</v>
      </c>
    </row>
    <row r="70" spans="1:7" s="70" customFormat="1" ht="13.5" x14ac:dyDescent="0.25">
      <c r="A70" s="63" t="s">
        <v>296</v>
      </c>
      <c r="B70" s="63" t="s">
        <v>362</v>
      </c>
      <c r="C70" s="88" t="s">
        <v>28</v>
      </c>
      <c r="D70" s="63">
        <v>95</v>
      </c>
      <c r="E70" s="64">
        <v>37.880000000000003</v>
      </c>
      <c r="F70" s="90" t="s">
        <v>6</v>
      </c>
      <c r="G70" s="63" t="s">
        <v>37</v>
      </c>
    </row>
    <row r="71" spans="1:7" s="70" customFormat="1" ht="13.5" x14ac:dyDescent="0.25">
      <c r="A71" s="63" t="s">
        <v>296</v>
      </c>
      <c r="B71" s="63" t="s">
        <v>363</v>
      </c>
      <c r="C71" s="88" t="s">
        <v>28</v>
      </c>
      <c r="D71" s="63">
        <v>150</v>
      </c>
      <c r="E71" s="64">
        <v>37.9</v>
      </c>
      <c r="F71" s="90" t="s">
        <v>6</v>
      </c>
      <c r="G71" s="63" t="s">
        <v>37</v>
      </c>
    </row>
    <row r="72" spans="1:7" s="70" customFormat="1" ht="13.5" x14ac:dyDescent="0.25">
      <c r="A72" s="63" t="s">
        <v>296</v>
      </c>
      <c r="B72" s="63" t="s">
        <v>364</v>
      </c>
      <c r="C72" s="88" t="s">
        <v>28</v>
      </c>
      <c r="D72" s="63">
        <v>150</v>
      </c>
      <c r="E72" s="64">
        <v>37.9</v>
      </c>
      <c r="F72" s="90" t="s">
        <v>6</v>
      </c>
      <c r="G72" s="63" t="s">
        <v>37</v>
      </c>
    </row>
    <row r="73" spans="1:7" s="70" customFormat="1" ht="13.5" x14ac:dyDescent="0.25">
      <c r="A73" s="63" t="s">
        <v>296</v>
      </c>
      <c r="B73" s="63" t="s">
        <v>365</v>
      </c>
      <c r="C73" s="88" t="s">
        <v>28</v>
      </c>
      <c r="D73" s="63">
        <v>200</v>
      </c>
      <c r="E73" s="64">
        <v>37.85</v>
      </c>
      <c r="F73" s="90" t="s">
        <v>6</v>
      </c>
      <c r="G73" s="63" t="s">
        <v>37</v>
      </c>
    </row>
    <row r="74" spans="1:7" s="70" customFormat="1" ht="13.5" x14ac:dyDescent="0.25">
      <c r="A74" s="63" t="s">
        <v>296</v>
      </c>
      <c r="B74" s="63" t="s">
        <v>366</v>
      </c>
      <c r="C74" s="88" t="s">
        <v>28</v>
      </c>
      <c r="D74" s="63">
        <v>60</v>
      </c>
      <c r="E74" s="64">
        <v>37.884999999999998</v>
      </c>
      <c r="F74" s="90" t="s">
        <v>6</v>
      </c>
      <c r="G74" s="63" t="s">
        <v>37</v>
      </c>
    </row>
    <row r="75" spans="1:7" s="70" customFormat="1" ht="13.5" x14ac:dyDescent="0.25">
      <c r="A75" s="63" t="s">
        <v>296</v>
      </c>
      <c r="B75" s="63" t="s">
        <v>367</v>
      </c>
      <c r="C75" s="88" t="s">
        <v>28</v>
      </c>
      <c r="D75" s="63">
        <v>481</v>
      </c>
      <c r="E75" s="64">
        <v>37.895000000000003</v>
      </c>
      <c r="F75" s="90" t="s">
        <v>6</v>
      </c>
      <c r="G75" s="63" t="s">
        <v>37</v>
      </c>
    </row>
    <row r="76" spans="1:7" s="70" customFormat="1" ht="13.5" x14ac:dyDescent="0.25">
      <c r="A76" s="63" t="s">
        <v>296</v>
      </c>
      <c r="B76" s="63" t="s">
        <v>368</v>
      </c>
      <c r="C76" s="88" t="s">
        <v>28</v>
      </c>
      <c r="D76" s="63">
        <v>64</v>
      </c>
      <c r="E76" s="64">
        <v>37.9</v>
      </c>
      <c r="F76" s="90" t="s">
        <v>6</v>
      </c>
      <c r="G76" s="63" t="s">
        <v>37</v>
      </c>
    </row>
    <row r="77" spans="1:7" s="70" customFormat="1" ht="13.5" x14ac:dyDescent="0.25">
      <c r="A77" s="63" t="s">
        <v>296</v>
      </c>
      <c r="B77" s="63" t="s">
        <v>369</v>
      </c>
      <c r="C77" s="88" t="s">
        <v>28</v>
      </c>
      <c r="D77" s="63">
        <v>64</v>
      </c>
      <c r="E77" s="64">
        <v>37.9</v>
      </c>
      <c r="F77" s="90" t="s">
        <v>6</v>
      </c>
      <c r="G77" s="63" t="s">
        <v>37</v>
      </c>
    </row>
    <row r="78" spans="1:7" s="70" customFormat="1" ht="13.5" x14ac:dyDescent="0.25">
      <c r="A78" s="63" t="s">
        <v>296</v>
      </c>
      <c r="B78" s="63" t="s">
        <v>370</v>
      </c>
      <c r="C78" s="88" t="s">
        <v>28</v>
      </c>
      <c r="D78" s="63">
        <v>200</v>
      </c>
      <c r="E78" s="64">
        <v>37.875</v>
      </c>
      <c r="F78" s="90" t="s">
        <v>6</v>
      </c>
      <c r="G78" s="63" t="s">
        <v>37</v>
      </c>
    </row>
    <row r="79" spans="1:7" s="70" customFormat="1" ht="13.5" x14ac:dyDescent="0.25">
      <c r="A79" s="63" t="s">
        <v>296</v>
      </c>
      <c r="B79" s="63" t="s">
        <v>371</v>
      </c>
      <c r="C79" s="88" t="s">
        <v>28</v>
      </c>
      <c r="D79" s="63">
        <v>34</v>
      </c>
      <c r="E79" s="64">
        <v>37.9</v>
      </c>
      <c r="F79" s="90" t="s">
        <v>6</v>
      </c>
      <c r="G79" s="63" t="s">
        <v>37</v>
      </c>
    </row>
    <row r="80" spans="1:7" s="70" customFormat="1" ht="13.5" x14ac:dyDescent="0.25">
      <c r="A80" s="63" t="s">
        <v>296</v>
      </c>
      <c r="B80" s="63" t="s">
        <v>372</v>
      </c>
      <c r="C80" s="88" t="s">
        <v>28</v>
      </c>
      <c r="D80" s="63">
        <v>30</v>
      </c>
      <c r="E80" s="64">
        <v>37.9</v>
      </c>
      <c r="F80" s="90" t="s">
        <v>6</v>
      </c>
      <c r="G80" s="63" t="s">
        <v>37</v>
      </c>
    </row>
    <row r="81" spans="1:7" s="70" customFormat="1" ht="13.5" x14ac:dyDescent="0.25">
      <c r="A81" s="63" t="s">
        <v>296</v>
      </c>
      <c r="B81" s="63" t="s">
        <v>373</v>
      </c>
      <c r="C81" s="88" t="s">
        <v>28</v>
      </c>
      <c r="D81" s="63">
        <v>64</v>
      </c>
      <c r="E81" s="64">
        <v>37.9</v>
      </c>
      <c r="F81" s="90" t="s">
        <v>6</v>
      </c>
      <c r="G81" s="63" t="s">
        <v>37</v>
      </c>
    </row>
    <row r="82" spans="1:7" s="70" customFormat="1" ht="13.5" x14ac:dyDescent="0.25">
      <c r="A82" s="63" t="s">
        <v>296</v>
      </c>
      <c r="B82" s="63" t="s">
        <v>374</v>
      </c>
      <c r="C82" s="88" t="s">
        <v>28</v>
      </c>
      <c r="D82" s="63">
        <v>53</v>
      </c>
      <c r="E82" s="64">
        <v>37.924999999999997</v>
      </c>
      <c r="F82" s="90" t="s">
        <v>6</v>
      </c>
      <c r="G82" s="63" t="s">
        <v>37</v>
      </c>
    </row>
    <row r="83" spans="1:7" s="70" customFormat="1" ht="13.5" x14ac:dyDescent="0.25">
      <c r="A83" s="63" t="s">
        <v>296</v>
      </c>
      <c r="B83" s="63" t="s">
        <v>375</v>
      </c>
      <c r="C83" s="88" t="s">
        <v>28</v>
      </c>
      <c r="D83" s="63">
        <v>11</v>
      </c>
      <c r="E83" s="64">
        <v>37.924999999999997</v>
      </c>
      <c r="F83" s="90" t="s">
        <v>6</v>
      </c>
      <c r="G83" s="63" t="s">
        <v>37</v>
      </c>
    </row>
    <row r="84" spans="1:7" s="70" customFormat="1" ht="13.5" x14ac:dyDescent="0.25">
      <c r="A84" s="63" t="s">
        <v>296</v>
      </c>
      <c r="B84" s="63" t="s">
        <v>376</v>
      </c>
      <c r="C84" s="88" t="s">
        <v>28</v>
      </c>
      <c r="D84" s="63">
        <v>64</v>
      </c>
      <c r="E84" s="64">
        <v>37.924999999999997</v>
      </c>
      <c r="F84" s="90" t="s">
        <v>6</v>
      </c>
      <c r="G84" s="63" t="s">
        <v>37</v>
      </c>
    </row>
    <row r="85" spans="1:7" s="70" customFormat="1" ht="13.5" x14ac:dyDescent="0.25">
      <c r="A85" s="63" t="s">
        <v>296</v>
      </c>
      <c r="B85" s="63" t="s">
        <v>377</v>
      </c>
      <c r="C85" s="88" t="s">
        <v>28</v>
      </c>
      <c r="D85" s="63">
        <v>200</v>
      </c>
      <c r="E85" s="64">
        <v>37.85</v>
      </c>
      <c r="F85" s="90" t="s">
        <v>6</v>
      </c>
      <c r="G85" s="63" t="s">
        <v>37</v>
      </c>
    </row>
    <row r="86" spans="1:7" s="70" customFormat="1" ht="13.5" x14ac:dyDescent="0.25">
      <c r="A86" s="63" t="s">
        <v>296</v>
      </c>
      <c r="B86" s="63" t="s">
        <v>378</v>
      </c>
      <c r="C86" s="88" t="s">
        <v>28</v>
      </c>
      <c r="D86" s="63">
        <v>200</v>
      </c>
      <c r="E86" s="64">
        <v>37.9</v>
      </c>
      <c r="F86" s="90" t="s">
        <v>6</v>
      </c>
      <c r="G86" s="63" t="s">
        <v>37</v>
      </c>
    </row>
    <row r="87" spans="1:7" s="70" customFormat="1" ht="13.5" x14ac:dyDescent="0.25">
      <c r="A87" s="63" t="s">
        <v>296</v>
      </c>
      <c r="B87" s="63" t="s">
        <v>379</v>
      </c>
      <c r="C87" s="88" t="s">
        <v>28</v>
      </c>
      <c r="D87" s="63">
        <v>113</v>
      </c>
      <c r="E87" s="64">
        <v>37.94</v>
      </c>
      <c r="F87" s="90" t="s">
        <v>6</v>
      </c>
      <c r="G87" s="63" t="s">
        <v>37</v>
      </c>
    </row>
    <row r="88" spans="1:7" s="70" customFormat="1" ht="13.5" x14ac:dyDescent="0.25">
      <c r="A88" s="63" t="s">
        <v>296</v>
      </c>
      <c r="B88" s="63" t="s">
        <v>380</v>
      </c>
      <c r="C88" s="88" t="s">
        <v>28</v>
      </c>
      <c r="D88" s="63">
        <v>85</v>
      </c>
      <c r="E88" s="64">
        <v>37.945</v>
      </c>
      <c r="F88" s="90" t="s">
        <v>6</v>
      </c>
      <c r="G88" s="63" t="s">
        <v>37</v>
      </c>
    </row>
    <row r="89" spans="1:7" s="70" customFormat="1" ht="13.5" x14ac:dyDescent="0.25">
      <c r="A89" s="63" t="s">
        <v>296</v>
      </c>
      <c r="B89" s="63" t="s">
        <v>381</v>
      </c>
      <c r="C89" s="88" t="s">
        <v>28</v>
      </c>
      <c r="D89" s="63">
        <v>100</v>
      </c>
      <c r="E89" s="64">
        <v>38</v>
      </c>
      <c r="F89" s="90" t="s">
        <v>6</v>
      </c>
      <c r="G89" s="63" t="s">
        <v>37</v>
      </c>
    </row>
    <row r="90" spans="1:7" s="70" customFormat="1" ht="13.5" x14ac:dyDescent="0.25">
      <c r="A90" s="63" t="s">
        <v>296</v>
      </c>
      <c r="B90" s="63" t="s">
        <v>382</v>
      </c>
      <c r="C90" s="88" t="s">
        <v>28</v>
      </c>
      <c r="D90" s="63">
        <v>200</v>
      </c>
      <c r="E90" s="64">
        <v>38.034999999999997</v>
      </c>
      <c r="F90" s="90" t="s">
        <v>6</v>
      </c>
      <c r="G90" s="63" t="s">
        <v>37</v>
      </c>
    </row>
    <row r="91" spans="1:7" s="70" customFormat="1" ht="13.5" x14ac:dyDescent="0.25">
      <c r="A91" s="63" t="s">
        <v>296</v>
      </c>
      <c r="B91" s="63" t="s">
        <v>383</v>
      </c>
      <c r="C91" s="88" t="s">
        <v>28</v>
      </c>
      <c r="D91" s="63">
        <v>100</v>
      </c>
      <c r="E91" s="64">
        <v>38.03</v>
      </c>
      <c r="F91" s="90" t="s">
        <v>6</v>
      </c>
      <c r="G91" s="63" t="s">
        <v>37</v>
      </c>
    </row>
    <row r="92" spans="1:7" s="70" customFormat="1" ht="13.5" x14ac:dyDescent="0.25">
      <c r="A92" s="63" t="s">
        <v>296</v>
      </c>
      <c r="B92" s="63" t="s">
        <v>384</v>
      </c>
      <c r="C92" s="88" t="s">
        <v>28</v>
      </c>
      <c r="D92" s="63">
        <v>18</v>
      </c>
      <c r="E92" s="64">
        <v>38.03</v>
      </c>
      <c r="F92" s="90" t="s">
        <v>6</v>
      </c>
      <c r="G92" s="63" t="s">
        <v>37</v>
      </c>
    </row>
    <row r="93" spans="1:7" s="70" customFormat="1" ht="13.5" x14ac:dyDescent="0.25">
      <c r="A93" s="63" t="s">
        <v>296</v>
      </c>
      <c r="B93" s="63" t="s">
        <v>385</v>
      </c>
      <c r="C93" s="88" t="s">
        <v>28</v>
      </c>
      <c r="D93" s="63">
        <v>100</v>
      </c>
      <c r="E93" s="64">
        <v>38.049999999999997</v>
      </c>
      <c r="F93" s="90" t="s">
        <v>6</v>
      </c>
      <c r="G93" s="63" t="s">
        <v>37</v>
      </c>
    </row>
    <row r="94" spans="1:7" s="70" customFormat="1" ht="13.5" x14ac:dyDescent="0.25">
      <c r="A94" s="63" t="s">
        <v>296</v>
      </c>
      <c r="B94" s="63" t="s">
        <v>386</v>
      </c>
      <c r="C94" s="88" t="s">
        <v>28</v>
      </c>
      <c r="D94" s="63">
        <v>100</v>
      </c>
      <c r="E94" s="64">
        <v>38.049999999999997</v>
      </c>
      <c r="F94" s="90" t="s">
        <v>6</v>
      </c>
      <c r="G94" s="63" t="s">
        <v>37</v>
      </c>
    </row>
    <row r="95" spans="1:7" s="70" customFormat="1" ht="13.5" x14ac:dyDescent="0.25">
      <c r="A95" s="63" t="s">
        <v>296</v>
      </c>
      <c r="B95" s="63" t="s">
        <v>387</v>
      </c>
      <c r="C95" s="88" t="s">
        <v>28</v>
      </c>
      <c r="D95" s="63">
        <v>82</v>
      </c>
      <c r="E95" s="64">
        <v>38.03</v>
      </c>
      <c r="F95" s="90" t="s">
        <v>6</v>
      </c>
      <c r="G95" s="63" t="s">
        <v>37</v>
      </c>
    </row>
    <row r="96" spans="1:7" s="70" customFormat="1" ht="13.5" x14ac:dyDescent="0.25">
      <c r="A96" s="63" t="s">
        <v>296</v>
      </c>
      <c r="B96" s="63" t="s">
        <v>388</v>
      </c>
      <c r="C96" s="88" t="s">
        <v>28</v>
      </c>
      <c r="D96" s="63">
        <v>100</v>
      </c>
      <c r="E96" s="64">
        <v>38.090000000000003</v>
      </c>
      <c r="F96" s="90" t="s">
        <v>6</v>
      </c>
      <c r="G96" s="63" t="s">
        <v>37</v>
      </c>
    </row>
    <row r="97" spans="1:7" s="70" customFormat="1" ht="13.5" x14ac:dyDescent="0.25">
      <c r="A97" s="63" t="s">
        <v>296</v>
      </c>
      <c r="B97" s="63" t="s">
        <v>389</v>
      </c>
      <c r="C97" s="88" t="s">
        <v>28</v>
      </c>
      <c r="D97" s="63">
        <v>100</v>
      </c>
      <c r="E97" s="64">
        <v>38.1</v>
      </c>
      <c r="F97" s="90" t="s">
        <v>6</v>
      </c>
      <c r="G97" s="63" t="s">
        <v>37</v>
      </c>
    </row>
    <row r="98" spans="1:7" s="70" customFormat="1" ht="13.5" x14ac:dyDescent="0.25">
      <c r="A98" s="63" t="s">
        <v>296</v>
      </c>
      <c r="B98" s="63" t="s">
        <v>390</v>
      </c>
      <c r="C98" s="88" t="s">
        <v>28</v>
      </c>
      <c r="D98" s="63">
        <v>100</v>
      </c>
      <c r="E98" s="64">
        <v>38.11</v>
      </c>
      <c r="F98" s="90" t="s">
        <v>6</v>
      </c>
      <c r="G98" s="63" t="s">
        <v>37</v>
      </c>
    </row>
    <row r="99" spans="1:7" s="70" customFormat="1" ht="13.5" x14ac:dyDescent="0.25">
      <c r="A99" s="63" t="s">
        <v>296</v>
      </c>
      <c r="B99" s="63" t="s">
        <v>391</v>
      </c>
      <c r="C99" s="88" t="s">
        <v>28</v>
      </c>
      <c r="D99" s="63">
        <v>14</v>
      </c>
      <c r="E99" s="64">
        <v>38.11</v>
      </c>
      <c r="F99" s="90" t="s">
        <v>6</v>
      </c>
      <c r="G99" s="63" t="s">
        <v>37</v>
      </c>
    </row>
    <row r="100" spans="1:7" s="70" customFormat="1" ht="13.5" x14ac:dyDescent="0.25">
      <c r="A100" s="63" t="s">
        <v>296</v>
      </c>
      <c r="B100" s="63" t="s">
        <v>392</v>
      </c>
      <c r="C100" s="88" t="s">
        <v>28</v>
      </c>
      <c r="D100" s="63">
        <v>86</v>
      </c>
      <c r="E100" s="64">
        <v>38.11</v>
      </c>
      <c r="F100" s="90" t="s">
        <v>6</v>
      </c>
      <c r="G100" s="63" t="s">
        <v>37</v>
      </c>
    </row>
    <row r="101" spans="1:7" s="70" customFormat="1" ht="13.5" x14ac:dyDescent="0.25">
      <c r="A101" s="63" t="s">
        <v>296</v>
      </c>
      <c r="B101" s="63" t="s">
        <v>393</v>
      </c>
      <c r="C101" s="88" t="s">
        <v>28</v>
      </c>
      <c r="D101" s="63">
        <v>100</v>
      </c>
      <c r="E101" s="64">
        <v>38.19</v>
      </c>
      <c r="F101" s="90" t="s">
        <v>6</v>
      </c>
      <c r="G101" s="63" t="s">
        <v>37</v>
      </c>
    </row>
    <row r="102" spans="1:7" s="70" customFormat="1" ht="13.5" x14ac:dyDescent="0.25">
      <c r="A102" s="63" t="s">
        <v>296</v>
      </c>
      <c r="B102" s="63" t="s">
        <v>394</v>
      </c>
      <c r="C102" s="88" t="s">
        <v>28</v>
      </c>
      <c r="D102" s="63">
        <v>100</v>
      </c>
      <c r="E102" s="64">
        <v>38.200000000000003</v>
      </c>
      <c r="F102" s="90" t="s">
        <v>6</v>
      </c>
      <c r="G102" s="63" t="s">
        <v>37</v>
      </c>
    </row>
    <row r="103" spans="1:7" s="95" customFormat="1" x14ac:dyDescent="0.2">
      <c r="A103" s="91"/>
      <c r="B103" s="91"/>
      <c r="C103" s="91"/>
      <c r="D103" s="91"/>
      <c r="E103" s="92"/>
      <c r="F103" s="93"/>
      <c r="G103" s="94"/>
    </row>
    <row r="104" spans="1:7" s="95" customFormat="1" x14ac:dyDescent="0.2">
      <c r="A104" s="91"/>
      <c r="B104" s="91"/>
      <c r="C104" s="91"/>
      <c r="D104" s="91"/>
      <c r="E104" s="92"/>
      <c r="F104" s="93"/>
      <c r="G104" s="94"/>
    </row>
    <row r="105" spans="1:7" s="95" customFormat="1" x14ac:dyDescent="0.2">
      <c r="A105" s="91"/>
      <c r="B105" s="91"/>
      <c r="C105" s="91"/>
      <c r="D105" s="91"/>
      <c r="E105" s="92"/>
      <c r="F105" s="93"/>
      <c r="G105" s="94"/>
    </row>
    <row r="106" spans="1:7" s="95" customFormat="1" x14ac:dyDescent="0.2">
      <c r="A106" s="91"/>
      <c r="B106" s="91"/>
      <c r="C106" s="91"/>
      <c r="D106" s="91"/>
      <c r="E106" s="92"/>
      <c r="F106" s="93"/>
      <c r="G106" s="94"/>
    </row>
    <row r="107" spans="1:7" s="95" customFormat="1" x14ac:dyDescent="0.2">
      <c r="A107" s="91"/>
      <c r="B107" s="91"/>
      <c r="C107" s="91"/>
      <c r="D107" s="91"/>
      <c r="E107" s="92"/>
      <c r="F107" s="93"/>
      <c r="G107" s="94"/>
    </row>
    <row r="108" spans="1:7" s="95" customFormat="1" x14ac:dyDescent="0.2">
      <c r="A108" s="91"/>
      <c r="B108" s="91"/>
      <c r="C108" s="91"/>
      <c r="D108" s="91"/>
      <c r="E108" s="92"/>
      <c r="F108" s="93"/>
      <c r="G108" s="94"/>
    </row>
    <row r="109" spans="1:7" s="95" customFormat="1" x14ac:dyDescent="0.2">
      <c r="A109" s="91"/>
      <c r="B109" s="91"/>
      <c r="C109" s="91"/>
      <c r="D109" s="91"/>
      <c r="E109" s="92"/>
      <c r="F109" s="93"/>
      <c r="G109" s="94"/>
    </row>
    <row r="110" spans="1:7" s="95" customFormat="1" x14ac:dyDescent="0.2">
      <c r="A110" s="91"/>
      <c r="B110" s="91"/>
      <c r="C110" s="91"/>
      <c r="D110" s="91"/>
      <c r="E110" s="92"/>
      <c r="F110" s="93"/>
      <c r="G110" s="94"/>
    </row>
    <row r="111" spans="1:7" s="95" customFormat="1" x14ac:dyDescent="0.2">
      <c r="A111" s="91"/>
      <c r="B111" s="91"/>
      <c r="C111" s="91"/>
      <c r="D111" s="91"/>
      <c r="E111" s="92"/>
      <c r="F111" s="93"/>
      <c r="G111" s="94"/>
    </row>
    <row r="112" spans="1:7" s="95" customFormat="1" x14ac:dyDescent="0.2">
      <c r="A112" s="91"/>
      <c r="B112" s="91"/>
      <c r="C112" s="91"/>
      <c r="D112" s="91"/>
      <c r="E112" s="92"/>
      <c r="F112" s="93"/>
      <c r="G112" s="94"/>
    </row>
    <row r="113" spans="1:7" s="95" customFormat="1" x14ac:dyDescent="0.2">
      <c r="A113" s="91"/>
      <c r="B113" s="91"/>
      <c r="C113" s="91"/>
      <c r="D113" s="91"/>
      <c r="E113" s="92"/>
      <c r="F113" s="93"/>
      <c r="G113" s="94"/>
    </row>
    <row r="114" spans="1:7" s="95" customFormat="1" x14ac:dyDescent="0.2">
      <c r="A114" s="91"/>
      <c r="B114" s="91"/>
      <c r="C114" s="91"/>
      <c r="D114" s="91"/>
      <c r="E114" s="92"/>
      <c r="F114" s="93"/>
      <c r="G114" s="94"/>
    </row>
    <row r="115" spans="1:7" s="95" customFormat="1" x14ac:dyDescent="0.2">
      <c r="A115" s="91"/>
      <c r="B115" s="91"/>
      <c r="C115" s="91"/>
      <c r="D115" s="91"/>
      <c r="E115" s="92"/>
      <c r="F115" s="93"/>
      <c r="G115" s="94"/>
    </row>
    <row r="116" spans="1:7" s="95" customFormat="1" x14ac:dyDescent="0.2">
      <c r="A116" s="91"/>
      <c r="B116" s="91"/>
      <c r="C116" s="91"/>
      <c r="D116" s="91"/>
      <c r="E116" s="92"/>
      <c r="F116" s="93"/>
      <c r="G116" s="94"/>
    </row>
    <row r="117" spans="1:7" s="95" customFormat="1" x14ac:dyDescent="0.2">
      <c r="A117" s="91"/>
      <c r="B117" s="91"/>
      <c r="C117" s="91"/>
      <c r="D117" s="91"/>
      <c r="E117" s="92"/>
      <c r="F117" s="93"/>
      <c r="G117" s="94"/>
    </row>
    <row r="118" spans="1:7" s="95" customFormat="1" x14ac:dyDescent="0.2">
      <c r="A118" s="91"/>
      <c r="B118" s="91"/>
      <c r="C118" s="91"/>
      <c r="D118" s="91"/>
      <c r="E118" s="92"/>
      <c r="F118" s="93"/>
      <c r="G118" s="94"/>
    </row>
    <row r="119" spans="1:7" s="95" customFormat="1" x14ac:dyDescent="0.2">
      <c r="A119" s="91"/>
      <c r="B119" s="91"/>
      <c r="C119" s="91"/>
      <c r="D119" s="91"/>
      <c r="E119" s="92"/>
      <c r="F119" s="93"/>
      <c r="G119" s="94"/>
    </row>
    <row r="120" spans="1:7" s="95" customFormat="1" x14ac:dyDescent="0.2">
      <c r="A120" s="91"/>
      <c r="B120" s="91"/>
      <c r="C120" s="91"/>
      <c r="D120" s="91"/>
      <c r="E120" s="92"/>
      <c r="F120" s="93"/>
      <c r="G120" s="94"/>
    </row>
    <row r="121" spans="1:7" s="95" customFormat="1" x14ac:dyDescent="0.2">
      <c r="A121" s="91"/>
      <c r="B121" s="91"/>
      <c r="C121" s="91"/>
      <c r="D121" s="91"/>
      <c r="E121" s="92"/>
      <c r="F121" s="93"/>
      <c r="G121" s="94"/>
    </row>
    <row r="122" spans="1:7" s="95" customFormat="1" x14ac:dyDescent="0.2">
      <c r="A122" s="91"/>
      <c r="B122" s="91"/>
      <c r="C122" s="91"/>
      <c r="D122" s="91"/>
      <c r="E122" s="92"/>
      <c r="F122" s="93"/>
      <c r="G122" s="94"/>
    </row>
    <row r="123" spans="1:7" s="95" customFormat="1" x14ac:dyDescent="0.2">
      <c r="A123" s="91"/>
      <c r="B123" s="91"/>
      <c r="C123" s="91"/>
      <c r="D123" s="91"/>
      <c r="E123" s="92"/>
      <c r="F123" s="93"/>
      <c r="G123" s="94"/>
    </row>
    <row r="124" spans="1:7" s="95" customFormat="1" x14ac:dyDescent="0.2">
      <c r="A124" s="91"/>
      <c r="B124" s="91"/>
      <c r="C124" s="91"/>
      <c r="D124" s="91"/>
      <c r="E124" s="92"/>
      <c r="F124" s="93"/>
      <c r="G124" s="94"/>
    </row>
    <row r="125" spans="1:7" s="95" customFormat="1" x14ac:dyDescent="0.2">
      <c r="A125" s="91"/>
      <c r="B125" s="91"/>
      <c r="C125" s="91"/>
      <c r="D125" s="91"/>
      <c r="E125" s="92"/>
      <c r="F125" s="93"/>
      <c r="G125" s="94"/>
    </row>
    <row r="126" spans="1:7" s="95" customFormat="1" x14ac:dyDescent="0.2">
      <c r="A126" s="91"/>
      <c r="B126" s="91"/>
      <c r="C126" s="91"/>
      <c r="D126" s="91"/>
      <c r="E126" s="92"/>
      <c r="F126" s="93"/>
      <c r="G126" s="94"/>
    </row>
    <row r="127" spans="1:7" s="95" customFormat="1" x14ac:dyDescent="0.2">
      <c r="A127" s="91"/>
      <c r="B127" s="91"/>
      <c r="C127" s="91"/>
      <c r="D127" s="91"/>
      <c r="E127" s="92"/>
      <c r="F127" s="93"/>
      <c r="G127" s="94"/>
    </row>
    <row r="128" spans="1:7" s="95" customFormat="1" x14ac:dyDescent="0.2">
      <c r="A128" s="91"/>
      <c r="B128" s="91"/>
      <c r="C128" s="91"/>
      <c r="D128" s="91"/>
      <c r="E128" s="92"/>
      <c r="F128" s="93"/>
      <c r="G128" s="94"/>
    </row>
    <row r="129" spans="1:7" s="95" customFormat="1" x14ac:dyDescent="0.2">
      <c r="A129" s="91"/>
      <c r="B129" s="91"/>
      <c r="C129" s="91"/>
      <c r="D129" s="91"/>
      <c r="E129" s="92"/>
      <c r="F129" s="93"/>
      <c r="G129" s="94"/>
    </row>
    <row r="130" spans="1:7" s="95" customFormat="1" x14ac:dyDescent="0.2">
      <c r="A130" s="91"/>
      <c r="B130" s="91"/>
      <c r="C130" s="91"/>
      <c r="D130" s="91"/>
      <c r="E130" s="92"/>
      <c r="F130" s="93"/>
      <c r="G130" s="94"/>
    </row>
    <row r="131" spans="1:7" s="95" customFormat="1" x14ac:dyDescent="0.2">
      <c r="A131" s="91"/>
      <c r="B131" s="91"/>
      <c r="C131" s="91"/>
      <c r="D131" s="91"/>
      <c r="E131" s="92"/>
      <c r="F131" s="93"/>
      <c r="G131" s="94"/>
    </row>
    <row r="132" spans="1:7" s="95" customFormat="1" x14ac:dyDescent="0.2">
      <c r="A132" s="91"/>
      <c r="B132" s="91"/>
      <c r="C132" s="91"/>
      <c r="D132" s="91"/>
      <c r="E132" s="92"/>
      <c r="F132" s="93"/>
      <c r="G132" s="94"/>
    </row>
    <row r="133" spans="1:7" s="95" customFormat="1" x14ac:dyDescent="0.2">
      <c r="A133" s="91"/>
      <c r="B133" s="91"/>
      <c r="C133" s="91"/>
      <c r="D133" s="91"/>
      <c r="E133" s="92"/>
      <c r="F133" s="93"/>
      <c r="G133" s="94"/>
    </row>
    <row r="134" spans="1:7" s="95" customFormat="1" x14ac:dyDescent="0.2">
      <c r="A134" s="91"/>
      <c r="B134" s="91"/>
      <c r="C134" s="91"/>
      <c r="D134" s="91"/>
      <c r="E134" s="92"/>
      <c r="F134" s="93"/>
      <c r="G134" s="94"/>
    </row>
    <row r="135" spans="1:7" s="95" customFormat="1" x14ac:dyDescent="0.2">
      <c r="A135" s="91"/>
      <c r="B135" s="91"/>
      <c r="C135" s="91"/>
      <c r="D135" s="91"/>
      <c r="E135" s="92"/>
      <c r="F135" s="93"/>
      <c r="G135" s="94"/>
    </row>
    <row r="136" spans="1:7" s="95" customFormat="1" x14ac:dyDescent="0.2">
      <c r="A136" s="91"/>
      <c r="B136" s="91"/>
      <c r="C136" s="91"/>
      <c r="D136" s="91"/>
      <c r="E136" s="92"/>
      <c r="F136" s="93"/>
      <c r="G136" s="94"/>
    </row>
    <row r="137" spans="1:7" s="95" customFormat="1" x14ac:dyDescent="0.2">
      <c r="A137" s="91"/>
      <c r="B137" s="91"/>
      <c r="C137" s="91"/>
      <c r="D137" s="91"/>
      <c r="E137" s="92"/>
      <c r="F137" s="93"/>
      <c r="G137" s="94"/>
    </row>
    <row r="138" spans="1:7" s="95" customFormat="1" x14ac:dyDescent="0.2">
      <c r="A138" s="91"/>
      <c r="B138" s="91"/>
      <c r="C138" s="91"/>
      <c r="D138" s="91"/>
      <c r="E138" s="92"/>
      <c r="F138" s="93"/>
      <c r="G138" s="94"/>
    </row>
    <row r="139" spans="1:7" s="95" customFormat="1" x14ac:dyDescent="0.2">
      <c r="A139" s="91"/>
      <c r="B139" s="91"/>
      <c r="C139" s="91"/>
      <c r="D139" s="91"/>
      <c r="E139" s="92"/>
      <c r="F139" s="93"/>
      <c r="G139" s="94"/>
    </row>
    <row r="140" spans="1:7" s="95" customFormat="1" x14ac:dyDescent="0.2">
      <c r="A140" s="91"/>
      <c r="B140" s="91"/>
      <c r="C140" s="91"/>
      <c r="D140" s="91"/>
      <c r="E140" s="92"/>
      <c r="F140" s="93"/>
      <c r="G140" s="94"/>
    </row>
    <row r="141" spans="1:7" s="95" customFormat="1" x14ac:dyDescent="0.2">
      <c r="A141" s="91"/>
      <c r="B141" s="91"/>
      <c r="C141" s="91"/>
      <c r="D141" s="91"/>
      <c r="E141" s="92"/>
      <c r="F141" s="93"/>
      <c r="G141" s="94"/>
    </row>
    <row r="142" spans="1:7" s="95" customFormat="1" x14ac:dyDescent="0.2">
      <c r="A142" s="91"/>
      <c r="B142" s="91"/>
      <c r="C142" s="91"/>
      <c r="D142" s="91"/>
      <c r="E142" s="92"/>
      <c r="F142" s="93"/>
      <c r="G142" s="94"/>
    </row>
    <row r="143" spans="1:7" s="95" customFormat="1" x14ac:dyDescent="0.2">
      <c r="A143" s="91"/>
      <c r="B143" s="91"/>
      <c r="C143" s="91"/>
      <c r="D143" s="91"/>
      <c r="E143" s="92"/>
      <c r="F143" s="93"/>
      <c r="G143" s="94"/>
    </row>
    <row r="144" spans="1:7" s="95" customFormat="1" x14ac:dyDescent="0.2">
      <c r="A144" s="91"/>
      <c r="B144" s="91"/>
      <c r="C144" s="91"/>
      <c r="D144" s="91"/>
      <c r="E144" s="92"/>
      <c r="F144" s="93"/>
      <c r="G144" s="94"/>
    </row>
    <row r="145" spans="1:7" s="95" customFormat="1" x14ac:dyDescent="0.2">
      <c r="A145" s="91"/>
      <c r="B145" s="91"/>
      <c r="C145" s="91"/>
      <c r="D145" s="91"/>
      <c r="E145" s="92"/>
      <c r="F145" s="93"/>
      <c r="G145" s="94"/>
    </row>
    <row r="146" spans="1:7" s="95" customFormat="1" x14ac:dyDescent="0.2">
      <c r="A146" s="91"/>
      <c r="B146" s="91"/>
      <c r="C146" s="91"/>
      <c r="D146" s="91"/>
      <c r="E146" s="92"/>
      <c r="F146" s="93"/>
      <c r="G146" s="94"/>
    </row>
    <row r="147" spans="1:7" s="95" customFormat="1" x14ac:dyDescent="0.2">
      <c r="A147" s="91"/>
      <c r="B147" s="91"/>
      <c r="C147" s="91"/>
      <c r="D147" s="91"/>
      <c r="E147" s="92"/>
      <c r="F147" s="93"/>
      <c r="G147" s="94"/>
    </row>
    <row r="148" spans="1:7" s="95" customFormat="1" x14ac:dyDescent="0.2">
      <c r="A148" s="91"/>
      <c r="B148" s="91"/>
      <c r="C148" s="91"/>
      <c r="D148" s="91"/>
      <c r="E148" s="92"/>
      <c r="F148" s="93"/>
      <c r="G148" s="94"/>
    </row>
    <row r="149" spans="1:7" s="95" customFormat="1" x14ac:dyDescent="0.2">
      <c r="A149" s="91"/>
      <c r="B149" s="91"/>
      <c r="C149" s="91"/>
      <c r="D149" s="91"/>
      <c r="E149" s="92"/>
      <c r="F149" s="93"/>
      <c r="G149" s="94"/>
    </row>
    <row r="150" spans="1:7" s="95" customFormat="1" x14ac:dyDescent="0.2">
      <c r="A150" s="91"/>
      <c r="B150" s="91"/>
      <c r="C150" s="91"/>
      <c r="D150" s="91"/>
      <c r="E150" s="92"/>
      <c r="F150" s="93"/>
      <c r="G150" s="94"/>
    </row>
    <row r="151" spans="1:7" s="95" customFormat="1" x14ac:dyDescent="0.2">
      <c r="A151" s="91"/>
      <c r="B151" s="91"/>
      <c r="C151" s="91"/>
      <c r="D151" s="91"/>
      <c r="E151" s="92"/>
      <c r="F151" s="93"/>
      <c r="G151" s="94"/>
    </row>
    <row r="152" spans="1:7" s="95" customFormat="1" x14ac:dyDescent="0.2">
      <c r="A152" s="91"/>
      <c r="B152" s="91"/>
      <c r="C152" s="91"/>
      <c r="D152" s="91"/>
      <c r="E152" s="92"/>
      <c r="F152" s="93"/>
      <c r="G152" s="94"/>
    </row>
    <row r="153" spans="1:7" s="95" customFormat="1" x14ac:dyDescent="0.2">
      <c r="A153" s="91"/>
      <c r="B153" s="91"/>
      <c r="C153" s="91"/>
      <c r="D153" s="91"/>
      <c r="E153" s="92"/>
      <c r="F153" s="93"/>
      <c r="G153" s="94"/>
    </row>
    <row r="154" spans="1:7" s="95" customFormat="1" x14ac:dyDescent="0.2">
      <c r="A154" s="91"/>
      <c r="B154" s="91"/>
      <c r="C154" s="91"/>
      <c r="D154" s="91"/>
      <c r="E154" s="92"/>
      <c r="F154" s="93"/>
      <c r="G154" s="94"/>
    </row>
    <row r="155" spans="1:7" s="95" customFormat="1" x14ac:dyDescent="0.2">
      <c r="A155" s="91"/>
      <c r="B155" s="91"/>
      <c r="C155" s="91"/>
      <c r="D155" s="91"/>
      <c r="E155" s="92"/>
      <c r="F155" s="93"/>
      <c r="G155" s="94"/>
    </row>
    <row r="156" spans="1:7" s="95" customFormat="1" x14ac:dyDescent="0.2">
      <c r="A156" s="91"/>
      <c r="B156" s="91"/>
      <c r="C156" s="91"/>
      <c r="D156" s="91"/>
      <c r="E156" s="92"/>
      <c r="F156" s="93"/>
      <c r="G156" s="94"/>
    </row>
    <row r="157" spans="1:7" s="95" customFormat="1" x14ac:dyDescent="0.2">
      <c r="A157" s="91"/>
      <c r="B157" s="91"/>
      <c r="C157" s="91"/>
      <c r="D157" s="91"/>
      <c r="E157" s="92"/>
      <c r="F157" s="93"/>
      <c r="G157" s="94"/>
    </row>
    <row r="158" spans="1:7" s="95" customFormat="1" x14ac:dyDescent="0.2">
      <c r="F158" s="96"/>
      <c r="G158" s="96"/>
    </row>
    <row r="159" spans="1:7" s="95" customFormat="1" x14ac:dyDescent="0.2">
      <c r="F159" s="96"/>
      <c r="G159" s="96"/>
    </row>
    <row r="160" spans="1:7" s="95" customFormat="1" x14ac:dyDescent="0.2">
      <c r="F160" s="96"/>
      <c r="G160" s="96"/>
    </row>
    <row r="161" spans="6:7" s="95" customFormat="1" x14ac:dyDescent="0.2">
      <c r="F161" s="96"/>
      <c r="G161" s="96"/>
    </row>
    <row r="162" spans="6:7" s="95" customFormat="1" x14ac:dyDescent="0.2">
      <c r="F162" s="96"/>
      <c r="G162" s="96"/>
    </row>
    <row r="163" spans="6:7" s="95" customFormat="1" x14ac:dyDescent="0.2">
      <c r="F163" s="96"/>
      <c r="G163" s="96"/>
    </row>
    <row r="164" spans="6:7" s="95" customFormat="1" x14ac:dyDescent="0.2">
      <c r="F164" s="96"/>
      <c r="G164" s="96"/>
    </row>
    <row r="165" spans="6:7" s="95" customFormat="1" x14ac:dyDescent="0.2">
      <c r="F165" s="96"/>
      <c r="G165" s="96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7"/>
  <sheetViews>
    <sheetView workbookViewId="0">
      <pane ySplit="4" topLeftCell="A5" activePane="bottomLeft" state="frozen"/>
      <selection pane="bottomLeft" activeCell="D134" sqref="D13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43083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395</v>
      </c>
      <c r="B5" s="63" t="s">
        <v>396</v>
      </c>
      <c r="C5" s="88" t="s">
        <v>28</v>
      </c>
      <c r="D5" s="63">
        <v>19</v>
      </c>
      <c r="E5" s="64">
        <v>38.33</v>
      </c>
      <c r="F5" s="90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395</v>
      </c>
      <c r="B6" s="63" t="s">
        <v>397</v>
      </c>
      <c r="C6" s="88" t="s">
        <v>28</v>
      </c>
      <c r="D6" s="63">
        <v>320</v>
      </c>
      <c r="E6" s="64">
        <v>38.33</v>
      </c>
      <c r="F6" s="90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395</v>
      </c>
      <c r="B7" s="63" t="s">
        <v>398</v>
      </c>
      <c r="C7" s="88" t="s">
        <v>28</v>
      </c>
      <c r="D7" s="63">
        <v>374</v>
      </c>
      <c r="E7" s="64">
        <v>38.549999999999997</v>
      </c>
      <c r="F7" s="90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395</v>
      </c>
      <c r="B8" s="63" t="s">
        <v>399</v>
      </c>
      <c r="C8" s="88" t="s">
        <v>28</v>
      </c>
      <c r="D8" s="63">
        <v>130</v>
      </c>
      <c r="E8" s="64">
        <v>38.549999999999997</v>
      </c>
      <c r="F8" s="90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395</v>
      </c>
      <c r="B9" s="63" t="s">
        <v>400</v>
      </c>
      <c r="C9" s="88" t="s">
        <v>28</v>
      </c>
      <c r="D9" s="63">
        <v>370</v>
      </c>
      <c r="E9" s="64">
        <v>38.549999999999997</v>
      </c>
      <c r="F9" s="90" t="s">
        <v>6</v>
      </c>
      <c r="G9" s="63" t="s">
        <v>37</v>
      </c>
    </row>
    <row r="10" spans="1:53" s="70" customFormat="1" ht="13.5" x14ac:dyDescent="0.25">
      <c r="A10" s="63" t="s">
        <v>395</v>
      </c>
      <c r="B10" s="63" t="s">
        <v>401</v>
      </c>
      <c r="C10" s="88" t="s">
        <v>28</v>
      </c>
      <c r="D10" s="63">
        <v>205</v>
      </c>
      <c r="E10" s="64">
        <v>38.625</v>
      </c>
      <c r="F10" s="90" t="s">
        <v>6</v>
      </c>
      <c r="G10" s="63" t="s">
        <v>37</v>
      </c>
    </row>
    <row r="11" spans="1:53" s="70" customFormat="1" ht="13.5" x14ac:dyDescent="0.25">
      <c r="A11" s="63" t="s">
        <v>395</v>
      </c>
      <c r="B11" s="63" t="s">
        <v>402</v>
      </c>
      <c r="C11" s="88" t="s">
        <v>28</v>
      </c>
      <c r="D11" s="63">
        <v>295</v>
      </c>
      <c r="E11" s="64">
        <v>38.625</v>
      </c>
      <c r="F11" s="90" t="s">
        <v>6</v>
      </c>
      <c r="G11" s="63" t="s">
        <v>37</v>
      </c>
    </row>
    <row r="12" spans="1:53" s="70" customFormat="1" ht="13.5" x14ac:dyDescent="0.25">
      <c r="A12" s="63" t="s">
        <v>395</v>
      </c>
      <c r="B12" s="63" t="s">
        <v>403</v>
      </c>
      <c r="C12" s="88" t="s">
        <v>28</v>
      </c>
      <c r="D12" s="63">
        <v>500</v>
      </c>
      <c r="E12" s="64">
        <v>38.655000000000001</v>
      </c>
      <c r="F12" s="90" t="s">
        <v>6</v>
      </c>
      <c r="G12" s="63" t="s">
        <v>37</v>
      </c>
    </row>
    <row r="13" spans="1:53" s="70" customFormat="1" ht="13.5" x14ac:dyDescent="0.25">
      <c r="A13" s="63" t="s">
        <v>395</v>
      </c>
      <c r="B13" s="63" t="s">
        <v>404</v>
      </c>
      <c r="C13" s="88" t="s">
        <v>28</v>
      </c>
      <c r="D13" s="63">
        <v>114</v>
      </c>
      <c r="E13" s="64">
        <v>38.615000000000002</v>
      </c>
      <c r="F13" s="90" t="s">
        <v>6</v>
      </c>
      <c r="G13" s="63" t="s">
        <v>37</v>
      </c>
    </row>
    <row r="14" spans="1:53" s="70" customFormat="1" ht="13.5" x14ac:dyDescent="0.25">
      <c r="A14" s="63" t="s">
        <v>395</v>
      </c>
      <c r="B14" s="63" t="s">
        <v>405</v>
      </c>
      <c r="C14" s="88" t="s">
        <v>28</v>
      </c>
      <c r="D14" s="63">
        <v>386</v>
      </c>
      <c r="E14" s="64">
        <v>38.615000000000002</v>
      </c>
      <c r="F14" s="90" t="s">
        <v>6</v>
      </c>
      <c r="G14" s="63" t="s">
        <v>37</v>
      </c>
    </row>
    <row r="15" spans="1:53" s="70" customFormat="1" ht="13.5" x14ac:dyDescent="0.25">
      <c r="A15" s="63" t="s">
        <v>395</v>
      </c>
      <c r="B15" s="63" t="s">
        <v>406</v>
      </c>
      <c r="C15" s="88" t="s">
        <v>28</v>
      </c>
      <c r="D15" s="63">
        <v>16</v>
      </c>
      <c r="E15" s="64">
        <v>38.590000000000003</v>
      </c>
      <c r="F15" s="90" t="s">
        <v>6</v>
      </c>
      <c r="G15" s="63" t="s">
        <v>37</v>
      </c>
    </row>
    <row r="16" spans="1:53" s="70" customFormat="1" ht="13.5" x14ac:dyDescent="0.25">
      <c r="A16" s="63" t="s">
        <v>395</v>
      </c>
      <c r="B16" s="63" t="s">
        <v>407</v>
      </c>
      <c r="C16" s="88" t="s">
        <v>28</v>
      </c>
      <c r="D16" s="63">
        <v>467</v>
      </c>
      <c r="E16" s="64">
        <v>38.590000000000003</v>
      </c>
      <c r="F16" s="90" t="s">
        <v>6</v>
      </c>
      <c r="G16" s="63" t="s">
        <v>37</v>
      </c>
    </row>
    <row r="17" spans="1:7" s="70" customFormat="1" ht="13.5" x14ac:dyDescent="0.25">
      <c r="A17" s="63" t="s">
        <v>395</v>
      </c>
      <c r="B17" s="63" t="s">
        <v>408</v>
      </c>
      <c r="C17" s="88" t="s">
        <v>28</v>
      </c>
      <c r="D17" s="63">
        <v>153</v>
      </c>
      <c r="E17" s="64">
        <v>38.51</v>
      </c>
      <c r="F17" s="90" t="s">
        <v>6</v>
      </c>
      <c r="G17" s="63" t="s">
        <v>37</v>
      </c>
    </row>
    <row r="18" spans="1:7" s="70" customFormat="1" ht="13.5" x14ac:dyDescent="0.25">
      <c r="A18" s="63" t="s">
        <v>395</v>
      </c>
      <c r="B18" s="63" t="s">
        <v>409</v>
      </c>
      <c r="C18" s="88" t="s">
        <v>28</v>
      </c>
      <c r="D18" s="63">
        <v>98</v>
      </c>
      <c r="E18" s="64">
        <v>38.54</v>
      </c>
      <c r="F18" s="90" t="s">
        <v>6</v>
      </c>
      <c r="G18" s="63" t="s">
        <v>37</v>
      </c>
    </row>
    <row r="19" spans="1:7" s="70" customFormat="1" ht="13.5" x14ac:dyDescent="0.25">
      <c r="A19" s="63" t="s">
        <v>395</v>
      </c>
      <c r="B19" s="63" t="s">
        <v>410</v>
      </c>
      <c r="C19" s="88" t="s">
        <v>28</v>
      </c>
      <c r="D19" s="63">
        <v>102</v>
      </c>
      <c r="E19" s="64">
        <v>38.54</v>
      </c>
      <c r="F19" s="90" t="s">
        <v>6</v>
      </c>
      <c r="G19" s="63" t="s">
        <v>37</v>
      </c>
    </row>
    <row r="20" spans="1:7" s="70" customFormat="1" ht="13.5" x14ac:dyDescent="0.25">
      <c r="A20" s="63" t="s">
        <v>395</v>
      </c>
      <c r="B20" s="63" t="s">
        <v>411</v>
      </c>
      <c r="C20" s="88" t="s">
        <v>28</v>
      </c>
      <c r="D20" s="63">
        <v>49</v>
      </c>
      <c r="E20" s="64">
        <v>38.54</v>
      </c>
      <c r="F20" s="90" t="s">
        <v>6</v>
      </c>
      <c r="G20" s="63" t="s">
        <v>37</v>
      </c>
    </row>
    <row r="21" spans="1:7" s="70" customFormat="1" ht="13.5" x14ac:dyDescent="0.25">
      <c r="A21" s="63" t="s">
        <v>395</v>
      </c>
      <c r="B21" s="63" t="s">
        <v>412</v>
      </c>
      <c r="C21" s="88" t="s">
        <v>28</v>
      </c>
      <c r="D21" s="63">
        <v>63</v>
      </c>
      <c r="E21" s="64">
        <v>38.54</v>
      </c>
      <c r="F21" s="90" t="s">
        <v>6</v>
      </c>
      <c r="G21" s="63" t="s">
        <v>37</v>
      </c>
    </row>
    <row r="22" spans="1:7" s="70" customFormat="1" ht="13.5" x14ac:dyDescent="0.25">
      <c r="A22" s="63" t="s">
        <v>395</v>
      </c>
      <c r="B22" s="63" t="s">
        <v>413</v>
      </c>
      <c r="C22" s="88" t="s">
        <v>28</v>
      </c>
      <c r="D22" s="63">
        <v>38</v>
      </c>
      <c r="E22" s="64">
        <v>38.54</v>
      </c>
      <c r="F22" s="90" t="s">
        <v>6</v>
      </c>
      <c r="G22" s="63" t="s">
        <v>37</v>
      </c>
    </row>
    <row r="23" spans="1:7" s="70" customFormat="1" ht="13.5" x14ac:dyDescent="0.25">
      <c r="A23" s="63" t="s">
        <v>395</v>
      </c>
      <c r="B23" s="63" t="s">
        <v>414</v>
      </c>
      <c r="C23" s="88" t="s">
        <v>28</v>
      </c>
      <c r="D23" s="63">
        <v>150</v>
      </c>
      <c r="E23" s="64">
        <v>38.54</v>
      </c>
      <c r="F23" s="90" t="s">
        <v>6</v>
      </c>
      <c r="G23" s="63" t="s">
        <v>37</v>
      </c>
    </row>
    <row r="24" spans="1:7" s="70" customFormat="1" ht="13.5" x14ac:dyDescent="0.25">
      <c r="A24" s="63" t="s">
        <v>395</v>
      </c>
      <c r="B24" s="63" t="s">
        <v>415</v>
      </c>
      <c r="C24" s="88" t="s">
        <v>28</v>
      </c>
      <c r="D24" s="63">
        <v>400</v>
      </c>
      <c r="E24" s="64">
        <v>38.5</v>
      </c>
      <c r="F24" s="90" t="s">
        <v>6</v>
      </c>
      <c r="G24" s="63" t="s">
        <v>37</v>
      </c>
    </row>
    <row r="25" spans="1:7" s="70" customFormat="1" ht="13.5" x14ac:dyDescent="0.25">
      <c r="A25" s="63" t="s">
        <v>395</v>
      </c>
      <c r="B25" s="63" t="s">
        <v>416</v>
      </c>
      <c r="C25" s="88" t="s">
        <v>28</v>
      </c>
      <c r="D25" s="63">
        <v>50</v>
      </c>
      <c r="E25" s="64">
        <v>38.484999999999999</v>
      </c>
      <c r="F25" s="90" t="s">
        <v>6</v>
      </c>
      <c r="G25" s="63" t="s">
        <v>37</v>
      </c>
    </row>
    <row r="26" spans="1:7" s="70" customFormat="1" ht="13.5" x14ac:dyDescent="0.25">
      <c r="A26" s="63" t="s">
        <v>395</v>
      </c>
      <c r="B26" s="63" t="s">
        <v>417</v>
      </c>
      <c r="C26" s="88" t="s">
        <v>28</v>
      </c>
      <c r="D26" s="63">
        <v>75</v>
      </c>
      <c r="E26" s="64">
        <v>38.484999999999999</v>
      </c>
      <c r="F26" s="90" t="s">
        <v>6</v>
      </c>
      <c r="G26" s="63" t="s">
        <v>37</v>
      </c>
    </row>
    <row r="27" spans="1:7" s="70" customFormat="1" ht="13.5" x14ac:dyDescent="0.25">
      <c r="A27" s="63" t="s">
        <v>395</v>
      </c>
      <c r="B27" s="63" t="s">
        <v>418</v>
      </c>
      <c r="C27" s="88" t="s">
        <v>28</v>
      </c>
      <c r="D27" s="63">
        <v>75</v>
      </c>
      <c r="E27" s="64">
        <v>38.484999999999999</v>
      </c>
      <c r="F27" s="90" t="s">
        <v>6</v>
      </c>
      <c r="G27" s="63" t="s">
        <v>37</v>
      </c>
    </row>
    <row r="28" spans="1:7" s="70" customFormat="1" ht="13.5" x14ac:dyDescent="0.25">
      <c r="A28" s="63" t="s">
        <v>395</v>
      </c>
      <c r="B28" s="63" t="s">
        <v>419</v>
      </c>
      <c r="C28" s="88" t="s">
        <v>28</v>
      </c>
      <c r="D28" s="63">
        <v>75</v>
      </c>
      <c r="E28" s="64">
        <v>38.484999999999999</v>
      </c>
      <c r="F28" s="90" t="s">
        <v>6</v>
      </c>
      <c r="G28" s="63" t="s">
        <v>37</v>
      </c>
    </row>
    <row r="29" spans="1:7" s="70" customFormat="1" ht="13.5" x14ac:dyDescent="0.25">
      <c r="A29" s="63" t="s">
        <v>395</v>
      </c>
      <c r="B29" s="63" t="s">
        <v>420</v>
      </c>
      <c r="C29" s="88" t="s">
        <v>28</v>
      </c>
      <c r="D29" s="63">
        <v>25</v>
      </c>
      <c r="E29" s="64">
        <v>38.484999999999999</v>
      </c>
      <c r="F29" s="90" t="s">
        <v>6</v>
      </c>
      <c r="G29" s="63" t="s">
        <v>37</v>
      </c>
    </row>
    <row r="30" spans="1:7" s="70" customFormat="1" ht="13.5" x14ac:dyDescent="0.25">
      <c r="A30" s="63" t="s">
        <v>395</v>
      </c>
      <c r="B30" s="63" t="s">
        <v>421</v>
      </c>
      <c r="C30" s="88" t="s">
        <v>28</v>
      </c>
      <c r="D30" s="63">
        <v>25</v>
      </c>
      <c r="E30" s="64">
        <v>38.484999999999999</v>
      </c>
      <c r="F30" s="90" t="s">
        <v>6</v>
      </c>
      <c r="G30" s="63" t="s">
        <v>37</v>
      </c>
    </row>
    <row r="31" spans="1:7" s="70" customFormat="1" ht="13.5" x14ac:dyDescent="0.25">
      <c r="A31" s="63" t="s">
        <v>395</v>
      </c>
      <c r="B31" s="63" t="s">
        <v>422</v>
      </c>
      <c r="C31" s="88" t="s">
        <v>28</v>
      </c>
      <c r="D31" s="63">
        <v>175</v>
      </c>
      <c r="E31" s="64">
        <v>38.484999999999999</v>
      </c>
      <c r="F31" s="90" t="s">
        <v>6</v>
      </c>
      <c r="G31" s="63" t="s">
        <v>37</v>
      </c>
    </row>
    <row r="32" spans="1:7" s="70" customFormat="1" ht="13.5" x14ac:dyDescent="0.25">
      <c r="A32" s="63" t="s">
        <v>395</v>
      </c>
      <c r="B32" s="63" t="s">
        <v>423</v>
      </c>
      <c r="C32" s="88" t="s">
        <v>28</v>
      </c>
      <c r="D32" s="63">
        <v>19</v>
      </c>
      <c r="E32" s="64">
        <v>38.450000000000003</v>
      </c>
      <c r="F32" s="90" t="s">
        <v>6</v>
      </c>
      <c r="G32" s="63" t="s">
        <v>37</v>
      </c>
    </row>
    <row r="33" spans="1:7" s="70" customFormat="1" ht="13.5" x14ac:dyDescent="0.25">
      <c r="A33" s="63" t="s">
        <v>395</v>
      </c>
      <c r="B33" s="63" t="s">
        <v>424</v>
      </c>
      <c r="C33" s="88" t="s">
        <v>28</v>
      </c>
      <c r="D33" s="63">
        <v>23</v>
      </c>
      <c r="E33" s="64">
        <v>38.450000000000003</v>
      </c>
      <c r="F33" s="90" t="s">
        <v>6</v>
      </c>
      <c r="G33" s="63" t="s">
        <v>37</v>
      </c>
    </row>
    <row r="34" spans="1:7" s="70" customFormat="1" ht="13.5" x14ac:dyDescent="0.25">
      <c r="A34" s="63" t="s">
        <v>395</v>
      </c>
      <c r="B34" s="63" t="s">
        <v>425</v>
      </c>
      <c r="C34" s="88" t="s">
        <v>28</v>
      </c>
      <c r="D34" s="63">
        <v>23</v>
      </c>
      <c r="E34" s="64">
        <v>38.450000000000003</v>
      </c>
      <c r="F34" s="90" t="s">
        <v>6</v>
      </c>
      <c r="G34" s="63" t="s">
        <v>37</v>
      </c>
    </row>
    <row r="35" spans="1:7" s="70" customFormat="1" ht="13.5" x14ac:dyDescent="0.25">
      <c r="A35" s="63" t="s">
        <v>395</v>
      </c>
      <c r="B35" s="63" t="s">
        <v>426</v>
      </c>
      <c r="C35" s="88" t="s">
        <v>28</v>
      </c>
      <c r="D35" s="63">
        <v>23</v>
      </c>
      <c r="E35" s="64">
        <v>38.450000000000003</v>
      </c>
      <c r="F35" s="90" t="s">
        <v>6</v>
      </c>
      <c r="G35" s="63" t="s">
        <v>37</v>
      </c>
    </row>
    <row r="36" spans="1:7" s="70" customFormat="1" ht="13.5" x14ac:dyDescent="0.25">
      <c r="A36" s="63" t="s">
        <v>395</v>
      </c>
      <c r="B36" s="63" t="s">
        <v>427</v>
      </c>
      <c r="C36" s="88" t="s">
        <v>28</v>
      </c>
      <c r="D36" s="63">
        <v>23</v>
      </c>
      <c r="E36" s="64">
        <v>38.450000000000003</v>
      </c>
      <c r="F36" s="90" t="s">
        <v>6</v>
      </c>
      <c r="G36" s="63" t="s">
        <v>37</v>
      </c>
    </row>
    <row r="37" spans="1:7" s="70" customFormat="1" ht="13.5" x14ac:dyDescent="0.25">
      <c r="A37" s="63" t="s">
        <v>395</v>
      </c>
      <c r="B37" s="63" t="s">
        <v>428</v>
      </c>
      <c r="C37" s="88" t="s">
        <v>28</v>
      </c>
      <c r="D37" s="63">
        <v>23</v>
      </c>
      <c r="E37" s="64">
        <v>38.450000000000003</v>
      </c>
      <c r="F37" s="90" t="s">
        <v>6</v>
      </c>
      <c r="G37" s="63" t="s">
        <v>37</v>
      </c>
    </row>
    <row r="38" spans="1:7" s="70" customFormat="1" ht="13.5" x14ac:dyDescent="0.25">
      <c r="A38" s="63" t="s">
        <v>395</v>
      </c>
      <c r="B38" s="63" t="s">
        <v>429</v>
      </c>
      <c r="C38" s="88" t="s">
        <v>28</v>
      </c>
      <c r="D38" s="63">
        <v>23</v>
      </c>
      <c r="E38" s="64">
        <v>38.450000000000003</v>
      </c>
      <c r="F38" s="90" t="s">
        <v>6</v>
      </c>
      <c r="G38" s="63" t="s">
        <v>37</v>
      </c>
    </row>
    <row r="39" spans="1:7" s="70" customFormat="1" ht="13.5" x14ac:dyDescent="0.25">
      <c r="A39" s="63" t="s">
        <v>395</v>
      </c>
      <c r="B39" s="63" t="s">
        <v>430</v>
      </c>
      <c r="C39" s="88" t="s">
        <v>28</v>
      </c>
      <c r="D39" s="63">
        <v>60</v>
      </c>
      <c r="E39" s="64">
        <v>38.450000000000003</v>
      </c>
      <c r="F39" s="90" t="s">
        <v>6</v>
      </c>
      <c r="G39" s="63" t="s">
        <v>37</v>
      </c>
    </row>
    <row r="40" spans="1:7" s="70" customFormat="1" ht="13.5" x14ac:dyDescent="0.25">
      <c r="A40" s="63" t="s">
        <v>395</v>
      </c>
      <c r="B40" s="63" t="s">
        <v>431</v>
      </c>
      <c r="C40" s="88" t="s">
        <v>28</v>
      </c>
      <c r="D40" s="63">
        <v>23</v>
      </c>
      <c r="E40" s="64">
        <v>38.450000000000003</v>
      </c>
      <c r="F40" s="90" t="s">
        <v>6</v>
      </c>
      <c r="G40" s="63" t="s">
        <v>37</v>
      </c>
    </row>
    <row r="41" spans="1:7" s="70" customFormat="1" ht="13.5" x14ac:dyDescent="0.25">
      <c r="A41" s="63" t="s">
        <v>395</v>
      </c>
      <c r="B41" s="63" t="s">
        <v>432</v>
      </c>
      <c r="C41" s="88" t="s">
        <v>28</v>
      </c>
      <c r="D41" s="63">
        <v>23</v>
      </c>
      <c r="E41" s="64">
        <v>38.450000000000003</v>
      </c>
      <c r="F41" s="90" t="s">
        <v>6</v>
      </c>
      <c r="G41" s="63" t="s">
        <v>37</v>
      </c>
    </row>
    <row r="42" spans="1:7" s="70" customFormat="1" ht="13.5" x14ac:dyDescent="0.25">
      <c r="A42" s="63" t="s">
        <v>395</v>
      </c>
      <c r="B42" s="63" t="s">
        <v>433</v>
      </c>
      <c r="C42" s="88" t="s">
        <v>28</v>
      </c>
      <c r="D42" s="63">
        <v>37</v>
      </c>
      <c r="E42" s="64">
        <v>38.450000000000003</v>
      </c>
      <c r="F42" s="90" t="s">
        <v>6</v>
      </c>
      <c r="G42" s="63" t="s">
        <v>37</v>
      </c>
    </row>
    <row r="43" spans="1:7" s="70" customFormat="1" ht="13.5" x14ac:dyDescent="0.25">
      <c r="A43" s="63" t="s">
        <v>395</v>
      </c>
      <c r="B43" s="63" t="s">
        <v>434</v>
      </c>
      <c r="C43" s="88" t="s">
        <v>28</v>
      </c>
      <c r="D43" s="63">
        <v>288</v>
      </c>
      <c r="E43" s="64">
        <v>38.424999999999997</v>
      </c>
      <c r="F43" s="90" t="s">
        <v>6</v>
      </c>
      <c r="G43" s="63" t="s">
        <v>37</v>
      </c>
    </row>
    <row r="44" spans="1:7" s="70" customFormat="1" ht="13.5" x14ac:dyDescent="0.25">
      <c r="A44" s="63" t="s">
        <v>395</v>
      </c>
      <c r="B44" s="63" t="s">
        <v>435</v>
      </c>
      <c r="C44" s="88" t="s">
        <v>28</v>
      </c>
      <c r="D44" s="63">
        <v>32</v>
      </c>
      <c r="E44" s="64">
        <v>38.244999999999997</v>
      </c>
      <c r="F44" s="90" t="s">
        <v>6</v>
      </c>
      <c r="G44" s="63" t="s">
        <v>37</v>
      </c>
    </row>
    <row r="45" spans="1:7" s="70" customFormat="1" ht="13.5" x14ac:dyDescent="0.25">
      <c r="A45" s="63" t="s">
        <v>395</v>
      </c>
      <c r="B45" s="63" t="s">
        <v>436</v>
      </c>
      <c r="C45" s="88" t="s">
        <v>28</v>
      </c>
      <c r="D45" s="63">
        <v>52</v>
      </c>
      <c r="E45" s="64">
        <v>38.244999999999997</v>
      </c>
      <c r="F45" s="90" t="s">
        <v>6</v>
      </c>
      <c r="G45" s="63" t="s">
        <v>37</v>
      </c>
    </row>
    <row r="46" spans="1:7" s="70" customFormat="1" ht="13.5" x14ac:dyDescent="0.25">
      <c r="A46" s="63" t="s">
        <v>395</v>
      </c>
      <c r="B46" s="63" t="s">
        <v>437</v>
      </c>
      <c r="C46" s="88" t="s">
        <v>28</v>
      </c>
      <c r="D46" s="63">
        <v>52</v>
      </c>
      <c r="E46" s="64">
        <v>38.244999999999997</v>
      </c>
      <c r="F46" s="90" t="s">
        <v>6</v>
      </c>
      <c r="G46" s="63" t="s">
        <v>37</v>
      </c>
    </row>
    <row r="47" spans="1:7" s="70" customFormat="1" ht="13.5" x14ac:dyDescent="0.25">
      <c r="A47" s="63" t="s">
        <v>395</v>
      </c>
      <c r="B47" s="63" t="s">
        <v>438</v>
      </c>
      <c r="C47" s="88" t="s">
        <v>28</v>
      </c>
      <c r="D47" s="63">
        <v>52</v>
      </c>
      <c r="E47" s="64">
        <v>38.244999999999997</v>
      </c>
      <c r="F47" s="90" t="s">
        <v>6</v>
      </c>
      <c r="G47" s="63" t="s">
        <v>37</v>
      </c>
    </row>
    <row r="48" spans="1:7" s="70" customFormat="1" ht="13.5" x14ac:dyDescent="0.25">
      <c r="A48" s="63" t="s">
        <v>395</v>
      </c>
      <c r="B48" s="63" t="s">
        <v>439</v>
      </c>
      <c r="C48" s="88" t="s">
        <v>28</v>
      </c>
      <c r="D48" s="63">
        <v>52</v>
      </c>
      <c r="E48" s="64">
        <v>38.244999999999997</v>
      </c>
      <c r="F48" s="90" t="s">
        <v>6</v>
      </c>
      <c r="G48" s="63" t="s">
        <v>37</v>
      </c>
    </row>
    <row r="49" spans="1:7" s="70" customFormat="1" ht="13.5" x14ac:dyDescent="0.25">
      <c r="A49" s="63" t="s">
        <v>395</v>
      </c>
      <c r="B49" s="63" t="s">
        <v>440</v>
      </c>
      <c r="C49" s="88" t="s">
        <v>28</v>
      </c>
      <c r="D49" s="63">
        <v>52</v>
      </c>
      <c r="E49" s="64">
        <v>38.244999999999997</v>
      </c>
      <c r="F49" s="90" t="s">
        <v>6</v>
      </c>
      <c r="G49" s="63" t="s">
        <v>37</v>
      </c>
    </row>
    <row r="50" spans="1:7" s="70" customFormat="1" ht="13.5" x14ac:dyDescent="0.25">
      <c r="A50" s="63" t="s">
        <v>395</v>
      </c>
      <c r="B50" s="63" t="s">
        <v>441</v>
      </c>
      <c r="C50" s="88" t="s">
        <v>28</v>
      </c>
      <c r="D50" s="63">
        <v>52</v>
      </c>
      <c r="E50" s="64">
        <v>38.244999999999997</v>
      </c>
      <c r="F50" s="90" t="s">
        <v>6</v>
      </c>
      <c r="G50" s="63" t="s">
        <v>37</v>
      </c>
    </row>
    <row r="51" spans="1:7" s="70" customFormat="1" ht="13.5" x14ac:dyDescent="0.25">
      <c r="A51" s="63" t="s">
        <v>395</v>
      </c>
      <c r="B51" s="63" t="s">
        <v>442</v>
      </c>
      <c r="C51" s="88" t="s">
        <v>28</v>
      </c>
      <c r="D51" s="63">
        <v>52</v>
      </c>
      <c r="E51" s="64">
        <v>38.244999999999997</v>
      </c>
      <c r="F51" s="90" t="s">
        <v>6</v>
      </c>
      <c r="G51" s="63" t="s">
        <v>37</v>
      </c>
    </row>
    <row r="52" spans="1:7" s="70" customFormat="1" ht="13.5" x14ac:dyDescent="0.25">
      <c r="A52" s="63" t="s">
        <v>395</v>
      </c>
      <c r="B52" s="63" t="s">
        <v>443</v>
      </c>
      <c r="C52" s="88" t="s">
        <v>28</v>
      </c>
      <c r="D52" s="63">
        <v>52</v>
      </c>
      <c r="E52" s="64">
        <v>38.244999999999997</v>
      </c>
      <c r="F52" s="90" t="s">
        <v>6</v>
      </c>
      <c r="G52" s="63" t="s">
        <v>37</v>
      </c>
    </row>
    <row r="53" spans="1:7" s="70" customFormat="1" ht="13.5" x14ac:dyDescent="0.25">
      <c r="A53" s="63" t="s">
        <v>395</v>
      </c>
      <c r="B53" s="63" t="s">
        <v>444</v>
      </c>
      <c r="C53" s="88" t="s">
        <v>28</v>
      </c>
      <c r="D53" s="63">
        <v>52</v>
      </c>
      <c r="E53" s="64">
        <v>38.244999999999997</v>
      </c>
      <c r="F53" s="90" t="s">
        <v>6</v>
      </c>
      <c r="G53" s="63" t="s">
        <v>37</v>
      </c>
    </row>
    <row r="54" spans="1:7" s="70" customFormat="1" ht="13.5" x14ac:dyDescent="0.25">
      <c r="A54" s="63" t="s">
        <v>395</v>
      </c>
      <c r="B54" s="63" t="s">
        <v>445</v>
      </c>
      <c r="C54" s="88" t="s">
        <v>28</v>
      </c>
      <c r="D54" s="63">
        <v>32</v>
      </c>
      <c r="E54" s="64">
        <v>38.244999999999997</v>
      </c>
      <c r="F54" s="90" t="s">
        <v>6</v>
      </c>
      <c r="G54" s="63" t="s">
        <v>37</v>
      </c>
    </row>
    <row r="55" spans="1:7" s="70" customFormat="1" ht="13.5" x14ac:dyDescent="0.25">
      <c r="A55" s="63" t="s">
        <v>395</v>
      </c>
      <c r="B55" s="63" t="s">
        <v>446</v>
      </c>
      <c r="C55" s="88" t="s">
        <v>28</v>
      </c>
      <c r="D55" s="63">
        <v>78</v>
      </c>
      <c r="E55" s="64">
        <v>38.244999999999997</v>
      </c>
      <c r="F55" s="90" t="s">
        <v>6</v>
      </c>
      <c r="G55" s="63" t="s">
        <v>37</v>
      </c>
    </row>
    <row r="56" spans="1:7" s="70" customFormat="1" ht="13.5" x14ac:dyDescent="0.25">
      <c r="A56" s="63" t="s">
        <v>395</v>
      </c>
      <c r="B56" s="63" t="s">
        <v>447</v>
      </c>
      <c r="C56" s="88" t="s">
        <v>28</v>
      </c>
      <c r="D56" s="63">
        <v>78</v>
      </c>
      <c r="E56" s="64">
        <v>38.244999999999997</v>
      </c>
      <c r="F56" s="90" t="s">
        <v>6</v>
      </c>
      <c r="G56" s="63" t="s">
        <v>37</v>
      </c>
    </row>
    <row r="57" spans="1:7" s="70" customFormat="1" ht="13.5" x14ac:dyDescent="0.25">
      <c r="A57" s="63" t="s">
        <v>395</v>
      </c>
      <c r="B57" s="63" t="s">
        <v>448</v>
      </c>
      <c r="C57" s="88" t="s">
        <v>28</v>
      </c>
      <c r="D57" s="63">
        <v>18</v>
      </c>
      <c r="E57" s="64">
        <v>38.244999999999997</v>
      </c>
      <c r="F57" s="90" t="s">
        <v>6</v>
      </c>
      <c r="G57" s="63" t="s">
        <v>37</v>
      </c>
    </row>
    <row r="58" spans="1:7" s="70" customFormat="1" ht="13.5" x14ac:dyDescent="0.25">
      <c r="A58" s="63" t="s">
        <v>395</v>
      </c>
      <c r="B58" s="63" t="s">
        <v>449</v>
      </c>
      <c r="C58" s="88" t="s">
        <v>28</v>
      </c>
      <c r="D58" s="63">
        <v>50</v>
      </c>
      <c r="E58" s="64">
        <v>38.244999999999997</v>
      </c>
      <c r="F58" s="90" t="s">
        <v>6</v>
      </c>
      <c r="G58" s="63" t="s">
        <v>37</v>
      </c>
    </row>
    <row r="59" spans="1:7" s="70" customFormat="1" ht="13.5" x14ac:dyDescent="0.25">
      <c r="A59" s="63" t="s">
        <v>395</v>
      </c>
      <c r="B59" s="63" t="s">
        <v>450</v>
      </c>
      <c r="C59" s="88" t="s">
        <v>28</v>
      </c>
      <c r="D59" s="63">
        <v>80</v>
      </c>
      <c r="E59" s="64">
        <v>38.244999999999997</v>
      </c>
      <c r="F59" s="90" t="s">
        <v>6</v>
      </c>
      <c r="G59" s="63" t="s">
        <v>37</v>
      </c>
    </row>
    <row r="60" spans="1:7" s="70" customFormat="1" ht="13.5" x14ac:dyDescent="0.25">
      <c r="A60" s="63" t="s">
        <v>395</v>
      </c>
      <c r="B60" s="63" t="s">
        <v>451</v>
      </c>
      <c r="C60" s="88" t="s">
        <v>28</v>
      </c>
      <c r="D60" s="63">
        <v>164</v>
      </c>
      <c r="E60" s="64">
        <v>38.244999999999997</v>
      </c>
      <c r="F60" s="90" t="s">
        <v>6</v>
      </c>
      <c r="G60" s="63" t="s">
        <v>37</v>
      </c>
    </row>
    <row r="61" spans="1:7" s="70" customFormat="1" ht="13.5" x14ac:dyDescent="0.25">
      <c r="A61" s="63" t="s">
        <v>395</v>
      </c>
      <c r="B61" s="63" t="s">
        <v>452</v>
      </c>
      <c r="C61" s="88" t="s">
        <v>28</v>
      </c>
      <c r="D61" s="63">
        <v>10</v>
      </c>
      <c r="E61" s="64">
        <v>38.19</v>
      </c>
      <c r="F61" s="90" t="s">
        <v>6</v>
      </c>
      <c r="G61" s="63" t="s">
        <v>37</v>
      </c>
    </row>
    <row r="62" spans="1:7" s="70" customFormat="1" ht="13.5" x14ac:dyDescent="0.25">
      <c r="A62" s="63" t="s">
        <v>395</v>
      </c>
      <c r="B62" s="63" t="s">
        <v>453</v>
      </c>
      <c r="C62" s="88" t="s">
        <v>28</v>
      </c>
      <c r="D62" s="63">
        <v>98</v>
      </c>
      <c r="E62" s="64">
        <v>38.19</v>
      </c>
      <c r="F62" s="90" t="s">
        <v>6</v>
      </c>
      <c r="G62" s="63" t="s">
        <v>37</v>
      </c>
    </row>
    <row r="63" spans="1:7" s="70" customFormat="1" ht="13.5" x14ac:dyDescent="0.25">
      <c r="A63" s="63" t="s">
        <v>395</v>
      </c>
      <c r="B63" s="63" t="s">
        <v>454</v>
      </c>
      <c r="C63" s="88" t="s">
        <v>28</v>
      </c>
      <c r="D63" s="63">
        <v>98</v>
      </c>
      <c r="E63" s="64">
        <v>38.19</v>
      </c>
      <c r="F63" s="90" t="s">
        <v>6</v>
      </c>
      <c r="G63" s="63" t="s">
        <v>37</v>
      </c>
    </row>
    <row r="64" spans="1:7" s="70" customFormat="1" ht="13.5" x14ac:dyDescent="0.25">
      <c r="A64" s="63" t="s">
        <v>395</v>
      </c>
      <c r="B64" s="63" t="s">
        <v>455</v>
      </c>
      <c r="C64" s="88" t="s">
        <v>28</v>
      </c>
      <c r="D64" s="63">
        <v>98</v>
      </c>
      <c r="E64" s="64">
        <v>38.19</v>
      </c>
      <c r="F64" s="90" t="s">
        <v>6</v>
      </c>
      <c r="G64" s="63" t="s">
        <v>37</v>
      </c>
    </row>
    <row r="65" spans="1:7" s="70" customFormat="1" ht="13.5" x14ac:dyDescent="0.25">
      <c r="A65" s="63" t="s">
        <v>395</v>
      </c>
      <c r="B65" s="63" t="s">
        <v>456</v>
      </c>
      <c r="C65" s="88" t="s">
        <v>28</v>
      </c>
      <c r="D65" s="63">
        <v>98</v>
      </c>
      <c r="E65" s="64">
        <v>38.19</v>
      </c>
      <c r="F65" s="90" t="s">
        <v>6</v>
      </c>
      <c r="G65" s="63" t="s">
        <v>37</v>
      </c>
    </row>
    <row r="66" spans="1:7" s="70" customFormat="1" ht="13.5" x14ac:dyDescent="0.25">
      <c r="A66" s="63" t="s">
        <v>395</v>
      </c>
      <c r="B66" s="63" t="s">
        <v>457</v>
      </c>
      <c r="C66" s="88" t="s">
        <v>28</v>
      </c>
      <c r="D66" s="63">
        <v>44</v>
      </c>
      <c r="E66" s="64">
        <v>38.19</v>
      </c>
      <c r="F66" s="90" t="s">
        <v>6</v>
      </c>
      <c r="G66" s="63" t="s">
        <v>37</v>
      </c>
    </row>
    <row r="67" spans="1:7" s="70" customFormat="1" ht="13.5" x14ac:dyDescent="0.25">
      <c r="A67" s="63" t="s">
        <v>395</v>
      </c>
      <c r="B67" s="63" t="s">
        <v>458</v>
      </c>
      <c r="C67" s="88" t="s">
        <v>28</v>
      </c>
      <c r="D67" s="63">
        <v>54</v>
      </c>
      <c r="E67" s="64">
        <v>38.19</v>
      </c>
      <c r="F67" s="90" t="s">
        <v>6</v>
      </c>
      <c r="G67" s="63" t="s">
        <v>37</v>
      </c>
    </row>
    <row r="68" spans="1:7" s="70" customFormat="1" ht="13.5" x14ac:dyDescent="0.25">
      <c r="A68" s="63" t="s">
        <v>395</v>
      </c>
      <c r="B68" s="63" t="s">
        <v>459</v>
      </c>
      <c r="C68" s="88" t="s">
        <v>28</v>
      </c>
      <c r="D68" s="63">
        <v>92</v>
      </c>
      <c r="E68" s="64">
        <v>38.159999999999997</v>
      </c>
      <c r="F68" s="90" t="s">
        <v>6</v>
      </c>
      <c r="G68" s="63" t="s">
        <v>37</v>
      </c>
    </row>
    <row r="69" spans="1:7" s="70" customFormat="1" ht="13.5" x14ac:dyDescent="0.25">
      <c r="A69" s="63" t="s">
        <v>395</v>
      </c>
      <c r="B69" s="63" t="s">
        <v>460</v>
      </c>
      <c r="C69" s="88" t="s">
        <v>28</v>
      </c>
      <c r="D69" s="63">
        <v>6</v>
      </c>
      <c r="E69" s="64">
        <v>38.159999999999997</v>
      </c>
      <c r="F69" s="90" t="s">
        <v>6</v>
      </c>
      <c r="G69" s="63" t="s">
        <v>37</v>
      </c>
    </row>
    <row r="70" spans="1:7" s="70" customFormat="1" ht="13.5" x14ac:dyDescent="0.25">
      <c r="A70" s="63" t="s">
        <v>395</v>
      </c>
      <c r="B70" s="63" t="s">
        <v>461</v>
      </c>
      <c r="C70" s="88" t="s">
        <v>28</v>
      </c>
      <c r="D70" s="63">
        <v>98</v>
      </c>
      <c r="E70" s="64">
        <v>38.159999999999997</v>
      </c>
      <c r="F70" s="90" t="s">
        <v>6</v>
      </c>
      <c r="G70" s="63" t="s">
        <v>37</v>
      </c>
    </row>
    <row r="71" spans="1:7" s="70" customFormat="1" ht="13.5" x14ac:dyDescent="0.25">
      <c r="A71" s="63" t="s">
        <v>395</v>
      </c>
      <c r="B71" s="63" t="s">
        <v>462</v>
      </c>
      <c r="C71" s="88" t="s">
        <v>28</v>
      </c>
      <c r="D71" s="63">
        <v>79</v>
      </c>
      <c r="E71" s="64">
        <v>38.145000000000003</v>
      </c>
      <c r="F71" s="90" t="s">
        <v>6</v>
      </c>
      <c r="G71" s="63" t="s">
        <v>37</v>
      </c>
    </row>
    <row r="72" spans="1:7" s="70" customFormat="1" ht="13.5" x14ac:dyDescent="0.25">
      <c r="A72" s="63" t="s">
        <v>395</v>
      </c>
      <c r="B72" s="63" t="s">
        <v>463</v>
      </c>
      <c r="C72" s="88" t="s">
        <v>28</v>
      </c>
      <c r="D72" s="63">
        <v>79</v>
      </c>
      <c r="E72" s="64">
        <v>38.145000000000003</v>
      </c>
      <c r="F72" s="90" t="s">
        <v>6</v>
      </c>
      <c r="G72" s="63" t="s">
        <v>37</v>
      </c>
    </row>
    <row r="73" spans="1:7" s="70" customFormat="1" ht="13.5" x14ac:dyDescent="0.25">
      <c r="A73" s="63" t="s">
        <v>395</v>
      </c>
      <c r="B73" s="63" t="s">
        <v>464</v>
      </c>
      <c r="C73" s="88" t="s">
        <v>28</v>
      </c>
      <c r="D73" s="63">
        <v>17</v>
      </c>
      <c r="E73" s="64">
        <v>38.145000000000003</v>
      </c>
      <c r="F73" s="90" t="s">
        <v>6</v>
      </c>
      <c r="G73" s="63" t="s">
        <v>37</v>
      </c>
    </row>
    <row r="74" spans="1:7" s="70" customFormat="1" ht="13.5" x14ac:dyDescent="0.25">
      <c r="A74" s="63" t="s">
        <v>395</v>
      </c>
      <c r="B74" s="63" t="s">
        <v>465</v>
      </c>
      <c r="C74" s="88" t="s">
        <v>28</v>
      </c>
      <c r="D74" s="63">
        <v>69</v>
      </c>
      <c r="E74" s="64">
        <v>38.145000000000003</v>
      </c>
      <c r="F74" s="90" t="s">
        <v>6</v>
      </c>
      <c r="G74" s="63" t="s">
        <v>37</v>
      </c>
    </row>
    <row r="75" spans="1:7" s="70" customFormat="1" ht="13.5" x14ac:dyDescent="0.25">
      <c r="A75" s="63" t="s">
        <v>395</v>
      </c>
      <c r="B75" s="63" t="s">
        <v>466</v>
      </c>
      <c r="C75" s="88" t="s">
        <v>28</v>
      </c>
      <c r="D75" s="63">
        <v>81</v>
      </c>
      <c r="E75" s="64">
        <v>38.145000000000003</v>
      </c>
      <c r="F75" s="90" t="s">
        <v>6</v>
      </c>
      <c r="G75" s="63" t="s">
        <v>37</v>
      </c>
    </row>
    <row r="76" spans="1:7" s="70" customFormat="1" ht="13.5" x14ac:dyDescent="0.25">
      <c r="A76" s="63" t="s">
        <v>395</v>
      </c>
      <c r="B76" s="63" t="s">
        <v>467</v>
      </c>
      <c r="C76" s="88" t="s">
        <v>28</v>
      </c>
      <c r="D76" s="63">
        <v>19</v>
      </c>
      <c r="E76" s="64">
        <v>38.145000000000003</v>
      </c>
      <c r="F76" s="90" t="s">
        <v>6</v>
      </c>
      <c r="G76" s="63" t="s">
        <v>37</v>
      </c>
    </row>
    <row r="77" spans="1:7" s="70" customFormat="1" ht="13.5" x14ac:dyDescent="0.25">
      <c r="A77" s="63" t="s">
        <v>395</v>
      </c>
      <c r="B77" s="63" t="s">
        <v>468</v>
      </c>
      <c r="C77" s="88" t="s">
        <v>28</v>
      </c>
      <c r="D77" s="63">
        <v>25</v>
      </c>
      <c r="E77" s="64">
        <v>38.200000000000003</v>
      </c>
      <c r="F77" s="90" t="s">
        <v>6</v>
      </c>
      <c r="G77" s="63" t="s">
        <v>37</v>
      </c>
    </row>
    <row r="78" spans="1:7" s="70" customFormat="1" ht="13.5" x14ac:dyDescent="0.25">
      <c r="A78" s="63" t="s">
        <v>395</v>
      </c>
      <c r="B78" s="63" t="s">
        <v>469</v>
      </c>
      <c r="C78" s="88" t="s">
        <v>28</v>
      </c>
      <c r="D78" s="63">
        <v>61</v>
      </c>
      <c r="E78" s="64">
        <v>38.200000000000003</v>
      </c>
      <c r="F78" s="90" t="s">
        <v>6</v>
      </c>
      <c r="G78" s="63" t="s">
        <v>37</v>
      </c>
    </row>
    <row r="79" spans="1:7" s="70" customFormat="1" ht="13.5" x14ac:dyDescent="0.25">
      <c r="A79" s="63" t="s">
        <v>395</v>
      </c>
      <c r="B79" s="63" t="s">
        <v>470</v>
      </c>
      <c r="C79" s="88" t="s">
        <v>28</v>
      </c>
      <c r="D79" s="63">
        <v>137</v>
      </c>
      <c r="E79" s="64">
        <v>38.200000000000003</v>
      </c>
      <c r="F79" s="90" t="s">
        <v>6</v>
      </c>
      <c r="G79" s="63" t="s">
        <v>37</v>
      </c>
    </row>
    <row r="80" spans="1:7" s="70" customFormat="1" ht="13.5" x14ac:dyDescent="0.25">
      <c r="A80" s="63" t="s">
        <v>395</v>
      </c>
      <c r="B80" s="63" t="s">
        <v>471</v>
      </c>
      <c r="C80" s="88" t="s">
        <v>28</v>
      </c>
      <c r="D80" s="63">
        <v>83</v>
      </c>
      <c r="E80" s="64">
        <v>38.200000000000003</v>
      </c>
      <c r="F80" s="90" t="s">
        <v>6</v>
      </c>
      <c r="G80" s="63" t="s">
        <v>37</v>
      </c>
    </row>
    <row r="81" spans="1:7" s="70" customFormat="1" ht="13.5" x14ac:dyDescent="0.25">
      <c r="A81" s="63" t="s">
        <v>395</v>
      </c>
      <c r="B81" s="63" t="s">
        <v>472</v>
      </c>
      <c r="C81" s="88" t="s">
        <v>28</v>
      </c>
      <c r="D81" s="63">
        <v>129</v>
      </c>
      <c r="E81" s="64">
        <v>38.200000000000003</v>
      </c>
      <c r="F81" s="90" t="s">
        <v>6</v>
      </c>
      <c r="G81" s="63" t="s">
        <v>37</v>
      </c>
    </row>
    <row r="82" spans="1:7" s="70" customFormat="1" ht="13.5" x14ac:dyDescent="0.25">
      <c r="A82" s="63" t="s">
        <v>395</v>
      </c>
      <c r="B82" s="63" t="s">
        <v>473</v>
      </c>
      <c r="C82" s="88" t="s">
        <v>28</v>
      </c>
      <c r="D82" s="63">
        <v>290</v>
      </c>
      <c r="E82" s="64">
        <v>38.200000000000003</v>
      </c>
      <c r="F82" s="90" t="s">
        <v>6</v>
      </c>
      <c r="G82" s="63" t="s">
        <v>37</v>
      </c>
    </row>
    <row r="83" spans="1:7" s="70" customFormat="1" ht="13.5" x14ac:dyDescent="0.25">
      <c r="A83" s="63" t="s">
        <v>395</v>
      </c>
      <c r="B83" s="63" t="s">
        <v>474</v>
      </c>
      <c r="C83" s="88" t="s">
        <v>28</v>
      </c>
      <c r="D83" s="63">
        <v>111</v>
      </c>
      <c r="E83" s="64">
        <v>38.200000000000003</v>
      </c>
      <c r="F83" s="90" t="s">
        <v>6</v>
      </c>
      <c r="G83" s="63" t="s">
        <v>37</v>
      </c>
    </row>
    <row r="84" spans="1:7" s="70" customFormat="1" ht="13.5" x14ac:dyDescent="0.25">
      <c r="A84" s="63" t="s">
        <v>395</v>
      </c>
      <c r="B84" s="63" t="s">
        <v>475</v>
      </c>
      <c r="C84" s="88" t="s">
        <v>28</v>
      </c>
      <c r="D84" s="63">
        <v>164</v>
      </c>
      <c r="E84" s="64">
        <v>38.200000000000003</v>
      </c>
      <c r="F84" s="90" t="s">
        <v>6</v>
      </c>
      <c r="G84" s="63" t="s">
        <v>37</v>
      </c>
    </row>
    <row r="85" spans="1:7" s="70" customFormat="1" ht="13.5" x14ac:dyDescent="0.25">
      <c r="A85" s="63" t="s">
        <v>395</v>
      </c>
      <c r="B85" s="63" t="s">
        <v>476</v>
      </c>
      <c r="C85" s="88" t="s">
        <v>28</v>
      </c>
      <c r="D85" s="63">
        <v>100</v>
      </c>
      <c r="E85" s="64">
        <v>38.195</v>
      </c>
      <c r="F85" s="90" t="s">
        <v>6</v>
      </c>
      <c r="G85" s="63" t="s">
        <v>37</v>
      </c>
    </row>
    <row r="86" spans="1:7" s="70" customFormat="1" ht="13.5" x14ac:dyDescent="0.25">
      <c r="A86" s="63" t="s">
        <v>395</v>
      </c>
      <c r="B86" s="63" t="s">
        <v>477</v>
      </c>
      <c r="C86" s="88" t="s">
        <v>28</v>
      </c>
      <c r="D86" s="63">
        <v>100</v>
      </c>
      <c r="E86" s="64">
        <v>38.195</v>
      </c>
      <c r="F86" s="90" t="s">
        <v>6</v>
      </c>
      <c r="G86" s="63" t="s">
        <v>37</v>
      </c>
    </row>
    <row r="87" spans="1:7" s="70" customFormat="1" ht="13.5" x14ac:dyDescent="0.25">
      <c r="A87" s="63" t="s">
        <v>395</v>
      </c>
      <c r="B87" s="63" t="s">
        <v>478</v>
      </c>
      <c r="C87" s="88" t="s">
        <v>28</v>
      </c>
      <c r="D87" s="63">
        <v>200</v>
      </c>
      <c r="E87" s="64">
        <v>38.15</v>
      </c>
      <c r="F87" s="90" t="s">
        <v>6</v>
      </c>
      <c r="G87" s="63" t="s">
        <v>37</v>
      </c>
    </row>
    <row r="88" spans="1:7" s="70" customFormat="1" ht="13.5" x14ac:dyDescent="0.25">
      <c r="A88" s="63" t="s">
        <v>395</v>
      </c>
      <c r="B88" s="63" t="s">
        <v>479</v>
      </c>
      <c r="C88" s="88" t="s">
        <v>28</v>
      </c>
      <c r="D88" s="63">
        <v>16</v>
      </c>
      <c r="E88" s="64">
        <v>38.07</v>
      </c>
      <c r="F88" s="90" t="s">
        <v>6</v>
      </c>
      <c r="G88" s="63" t="s">
        <v>37</v>
      </c>
    </row>
    <row r="89" spans="1:7" s="70" customFormat="1" ht="13.5" x14ac:dyDescent="0.25">
      <c r="A89" s="63" t="s">
        <v>395</v>
      </c>
      <c r="B89" s="63" t="s">
        <v>480</v>
      </c>
      <c r="C89" s="88" t="s">
        <v>28</v>
      </c>
      <c r="D89" s="63">
        <v>112</v>
      </c>
      <c r="E89" s="64">
        <v>38.07</v>
      </c>
      <c r="F89" s="90" t="s">
        <v>6</v>
      </c>
      <c r="G89" s="63" t="s">
        <v>37</v>
      </c>
    </row>
    <row r="90" spans="1:7" s="70" customFormat="1" ht="13.5" x14ac:dyDescent="0.25">
      <c r="A90" s="63" t="s">
        <v>395</v>
      </c>
      <c r="B90" s="63" t="s">
        <v>481</v>
      </c>
      <c r="C90" s="88" t="s">
        <v>28</v>
      </c>
      <c r="D90" s="63">
        <v>72</v>
      </c>
      <c r="E90" s="64">
        <v>38.07</v>
      </c>
      <c r="F90" s="90" t="s">
        <v>6</v>
      </c>
      <c r="G90" s="63" t="s">
        <v>37</v>
      </c>
    </row>
    <row r="91" spans="1:7" s="70" customFormat="1" ht="13.5" x14ac:dyDescent="0.25">
      <c r="A91" s="63" t="s">
        <v>395</v>
      </c>
      <c r="B91" s="63" t="s">
        <v>482</v>
      </c>
      <c r="C91" s="88" t="s">
        <v>28</v>
      </c>
      <c r="D91" s="63">
        <v>50</v>
      </c>
      <c r="E91" s="64">
        <v>38.134999999999998</v>
      </c>
      <c r="F91" s="90" t="s">
        <v>6</v>
      </c>
      <c r="G91" s="63" t="s">
        <v>37</v>
      </c>
    </row>
    <row r="92" spans="1:7" s="70" customFormat="1" ht="13.5" x14ac:dyDescent="0.25">
      <c r="A92" s="63" t="s">
        <v>395</v>
      </c>
      <c r="B92" s="63" t="s">
        <v>483</v>
      </c>
      <c r="C92" s="88" t="s">
        <v>28</v>
      </c>
      <c r="D92" s="63">
        <v>250</v>
      </c>
      <c r="E92" s="64">
        <v>38.134999999999998</v>
      </c>
      <c r="F92" s="90" t="s">
        <v>6</v>
      </c>
      <c r="G92" s="63" t="s">
        <v>37</v>
      </c>
    </row>
    <row r="93" spans="1:7" s="70" customFormat="1" ht="13.5" x14ac:dyDescent="0.25">
      <c r="A93" s="63" t="s">
        <v>395</v>
      </c>
      <c r="B93" s="63" t="s">
        <v>484</v>
      </c>
      <c r="C93" s="88" t="s">
        <v>28</v>
      </c>
      <c r="D93" s="63">
        <v>200</v>
      </c>
      <c r="E93" s="64">
        <v>38.134999999999998</v>
      </c>
      <c r="F93" s="90" t="s">
        <v>6</v>
      </c>
      <c r="G93" s="63" t="s">
        <v>37</v>
      </c>
    </row>
    <row r="94" spans="1:7" s="70" customFormat="1" ht="13.5" x14ac:dyDescent="0.25">
      <c r="A94" s="63" t="s">
        <v>395</v>
      </c>
      <c r="B94" s="63" t="s">
        <v>485</v>
      </c>
      <c r="C94" s="88" t="s">
        <v>28</v>
      </c>
      <c r="D94" s="63">
        <v>62</v>
      </c>
      <c r="E94" s="64">
        <v>38.094999999999999</v>
      </c>
      <c r="F94" s="90" t="s">
        <v>6</v>
      </c>
      <c r="G94" s="63" t="s">
        <v>37</v>
      </c>
    </row>
    <row r="95" spans="1:7" s="70" customFormat="1" ht="13.5" x14ac:dyDescent="0.25">
      <c r="A95" s="63" t="s">
        <v>395</v>
      </c>
      <c r="B95" s="63" t="s">
        <v>486</v>
      </c>
      <c r="C95" s="88" t="s">
        <v>28</v>
      </c>
      <c r="D95" s="63">
        <v>178</v>
      </c>
      <c r="E95" s="64">
        <v>38.094999999999999</v>
      </c>
      <c r="F95" s="90" t="s">
        <v>6</v>
      </c>
      <c r="G95" s="63" t="s">
        <v>37</v>
      </c>
    </row>
    <row r="96" spans="1:7" s="70" customFormat="1" ht="13.5" x14ac:dyDescent="0.25">
      <c r="A96" s="63" t="s">
        <v>395</v>
      </c>
      <c r="B96" s="63" t="s">
        <v>487</v>
      </c>
      <c r="C96" s="88" t="s">
        <v>28</v>
      </c>
      <c r="D96" s="63">
        <v>240</v>
      </c>
      <c r="E96" s="64">
        <v>38.130000000000003</v>
      </c>
      <c r="F96" s="90" t="s">
        <v>6</v>
      </c>
      <c r="G96" s="63" t="s">
        <v>37</v>
      </c>
    </row>
    <row r="97" spans="1:7" s="70" customFormat="1" ht="13.5" x14ac:dyDescent="0.25">
      <c r="A97" s="63" t="s">
        <v>395</v>
      </c>
      <c r="B97" s="63" t="s">
        <v>488</v>
      </c>
      <c r="C97" s="88" t="s">
        <v>28</v>
      </c>
      <c r="D97" s="63">
        <v>6</v>
      </c>
      <c r="E97" s="64">
        <v>38.08</v>
      </c>
      <c r="F97" s="90" t="s">
        <v>6</v>
      </c>
      <c r="G97" s="63" t="s">
        <v>37</v>
      </c>
    </row>
    <row r="98" spans="1:7" s="70" customFormat="1" ht="13.5" x14ac:dyDescent="0.25">
      <c r="A98" s="63" t="s">
        <v>395</v>
      </c>
      <c r="B98" s="63" t="s">
        <v>489</v>
      </c>
      <c r="C98" s="88" t="s">
        <v>28</v>
      </c>
      <c r="D98" s="63">
        <v>234</v>
      </c>
      <c r="E98" s="64">
        <v>38.08</v>
      </c>
      <c r="F98" s="90" t="s">
        <v>6</v>
      </c>
      <c r="G98" s="63" t="s">
        <v>37</v>
      </c>
    </row>
    <row r="99" spans="1:7" s="70" customFormat="1" ht="13.5" x14ac:dyDescent="0.25">
      <c r="A99" s="63" t="s">
        <v>395</v>
      </c>
      <c r="B99" s="63" t="s">
        <v>490</v>
      </c>
      <c r="C99" s="88" t="s">
        <v>28</v>
      </c>
      <c r="D99" s="63">
        <v>106</v>
      </c>
      <c r="E99" s="64">
        <v>38.104999999999997</v>
      </c>
      <c r="F99" s="90" t="s">
        <v>6</v>
      </c>
      <c r="G99" s="63" t="s">
        <v>37</v>
      </c>
    </row>
    <row r="100" spans="1:7" s="70" customFormat="1" ht="13.5" x14ac:dyDescent="0.25">
      <c r="A100" s="63" t="s">
        <v>395</v>
      </c>
      <c r="B100" s="63" t="s">
        <v>491</v>
      </c>
      <c r="C100" s="88" t="s">
        <v>28</v>
      </c>
      <c r="D100" s="63">
        <v>134</v>
      </c>
      <c r="E100" s="64">
        <v>38.104999999999997</v>
      </c>
      <c r="F100" s="90" t="s">
        <v>6</v>
      </c>
      <c r="G100" s="63" t="s">
        <v>37</v>
      </c>
    </row>
    <row r="101" spans="1:7" s="70" customFormat="1" ht="13.5" x14ac:dyDescent="0.25">
      <c r="A101" s="63" t="s">
        <v>395</v>
      </c>
      <c r="B101" s="63" t="s">
        <v>492</v>
      </c>
      <c r="C101" s="88" t="s">
        <v>28</v>
      </c>
      <c r="D101" s="63">
        <v>240</v>
      </c>
      <c r="E101" s="64">
        <v>37.954999999999998</v>
      </c>
      <c r="F101" s="90" t="s">
        <v>6</v>
      </c>
      <c r="G101" s="63" t="s">
        <v>37</v>
      </c>
    </row>
    <row r="102" spans="1:7" s="70" customFormat="1" ht="13.5" x14ac:dyDescent="0.25">
      <c r="A102" s="63" t="s">
        <v>395</v>
      </c>
      <c r="B102" s="63" t="s">
        <v>493</v>
      </c>
      <c r="C102" s="88" t="s">
        <v>28</v>
      </c>
      <c r="D102" s="63">
        <v>3</v>
      </c>
      <c r="E102" s="64">
        <v>37.950000000000003</v>
      </c>
      <c r="F102" s="90" t="s">
        <v>6</v>
      </c>
      <c r="G102" s="63" t="s">
        <v>37</v>
      </c>
    </row>
    <row r="103" spans="1:7" s="70" customFormat="1" ht="13.5" x14ac:dyDescent="0.25">
      <c r="A103" s="63" t="s">
        <v>395</v>
      </c>
      <c r="B103" s="63" t="s">
        <v>494</v>
      </c>
      <c r="C103" s="88" t="s">
        <v>28</v>
      </c>
      <c r="D103" s="63">
        <v>75</v>
      </c>
      <c r="E103" s="64">
        <v>37.950000000000003</v>
      </c>
      <c r="F103" s="90" t="s">
        <v>6</v>
      </c>
      <c r="G103" s="63" t="s">
        <v>37</v>
      </c>
    </row>
    <row r="104" spans="1:7" s="70" customFormat="1" ht="13.5" x14ac:dyDescent="0.25">
      <c r="A104" s="63" t="s">
        <v>395</v>
      </c>
      <c r="B104" s="63" t="s">
        <v>495</v>
      </c>
      <c r="C104" s="88" t="s">
        <v>28</v>
      </c>
      <c r="D104" s="63">
        <v>22</v>
      </c>
      <c r="E104" s="64">
        <v>37.950000000000003</v>
      </c>
      <c r="F104" s="90" t="s">
        <v>6</v>
      </c>
      <c r="G104" s="63" t="s">
        <v>37</v>
      </c>
    </row>
    <row r="105" spans="1:7" s="70" customFormat="1" ht="13.5" x14ac:dyDescent="0.25">
      <c r="A105" s="63" t="s">
        <v>395</v>
      </c>
      <c r="B105" s="63" t="s">
        <v>496</v>
      </c>
      <c r="C105" s="88" t="s">
        <v>28</v>
      </c>
      <c r="D105" s="63">
        <v>118</v>
      </c>
      <c r="E105" s="64">
        <v>37.97</v>
      </c>
      <c r="F105" s="90" t="s">
        <v>6</v>
      </c>
      <c r="G105" s="63" t="s">
        <v>37</v>
      </c>
    </row>
    <row r="106" spans="1:7" s="70" customFormat="1" ht="13.5" x14ac:dyDescent="0.25">
      <c r="A106" s="63" t="s">
        <v>395</v>
      </c>
      <c r="B106" s="63" t="s">
        <v>497</v>
      </c>
      <c r="C106" s="88" t="s">
        <v>28</v>
      </c>
      <c r="D106" s="63">
        <v>118</v>
      </c>
      <c r="E106" s="64">
        <v>37.97</v>
      </c>
      <c r="F106" s="90" t="s">
        <v>6</v>
      </c>
      <c r="G106" s="63" t="s">
        <v>37</v>
      </c>
    </row>
    <row r="107" spans="1:7" s="70" customFormat="1" ht="13.5" x14ac:dyDescent="0.25">
      <c r="A107" s="63" t="s">
        <v>395</v>
      </c>
      <c r="B107" s="63" t="s">
        <v>498</v>
      </c>
      <c r="C107" s="88" t="s">
        <v>28</v>
      </c>
      <c r="D107" s="63">
        <v>2</v>
      </c>
      <c r="E107" s="64">
        <v>37.979999999999997</v>
      </c>
      <c r="F107" s="90" t="s">
        <v>6</v>
      </c>
      <c r="G107" s="63" t="s">
        <v>37</v>
      </c>
    </row>
    <row r="108" spans="1:7" s="70" customFormat="1" ht="13.5" x14ac:dyDescent="0.25">
      <c r="A108" s="63" t="s">
        <v>395</v>
      </c>
      <c r="B108" s="63" t="s">
        <v>499</v>
      </c>
      <c r="C108" s="88" t="s">
        <v>28</v>
      </c>
      <c r="D108" s="63">
        <v>98</v>
      </c>
      <c r="E108" s="64">
        <v>37.979999999999997</v>
      </c>
      <c r="F108" s="90" t="s">
        <v>6</v>
      </c>
      <c r="G108" s="63" t="s">
        <v>37</v>
      </c>
    </row>
    <row r="109" spans="1:7" s="70" customFormat="1" ht="13.5" x14ac:dyDescent="0.25">
      <c r="A109" s="63" t="s">
        <v>395</v>
      </c>
      <c r="B109" s="63" t="s">
        <v>500</v>
      </c>
      <c r="C109" s="88" t="s">
        <v>28</v>
      </c>
      <c r="D109" s="63">
        <v>118</v>
      </c>
      <c r="E109" s="64">
        <v>37.99</v>
      </c>
      <c r="F109" s="90" t="s">
        <v>6</v>
      </c>
      <c r="G109" s="63" t="s">
        <v>37</v>
      </c>
    </row>
    <row r="110" spans="1:7" s="70" customFormat="1" ht="13.5" x14ac:dyDescent="0.25">
      <c r="A110" s="63" t="s">
        <v>395</v>
      </c>
      <c r="B110" s="63" t="s">
        <v>501</v>
      </c>
      <c r="C110" s="88" t="s">
        <v>28</v>
      </c>
      <c r="D110" s="63">
        <v>118</v>
      </c>
      <c r="E110" s="64">
        <v>38.01</v>
      </c>
      <c r="F110" s="90" t="s">
        <v>6</v>
      </c>
      <c r="G110" s="63" t="s">
        <v>37</v>
      </c>
    </row>
    <row r="111" spans="1:7" s="70" customFormat="1" ht="13.5" x14ac:dyDescent="0.25">
      <c r="A111" s="63" t="s">
        <v>395</v>
      </c>
      <c r="B111" s="63" t="s">
        <v>502</v>
      </c>
      <c r="C111" s="88" t="s">
        <v>28</v>
      </c>
      <c r="D111" s="63">
        <v>100</v>
      </c>
      <c r="E111" s="64">
        <v>38.015000000000001</v>
      </c>
      <c r="F111" s="90" t="s">
        <v>6</v>
      </c>
      <c r="G111" s="63" t="s">
        <v>37</v>
      </c>
    </row>
    <row r="112" spans="1:7" s="70" customFormat="1" ht="13.5" x14ac:dyDescent="0.25">
      <c r="A112" s="63" t="s">
        <v>395</v>
      </c>
      <c r="B112" s="63" t="s">
        <v>503</v>
      </c>
      <c r="C112" s="88" t="s">
        <v>28</v>
      </c>
      <c r="D112" s="63">
        <v>100</v>
      </c>
      <c r="E112" s="64">
        <v>37.950000000000003</v>
      </c>
      <c r="F112" s="90" t="s">
        <v>6</v>
      </c>
      <c r="G112" s="63" t="s">
        <v>37</v>
      </c>
    </row>
    <row r="113" spans="1:7" s="70" customFormat="1" ht="13.5" x14ac:dyDescent="0.25">
      <c r="A113" s="63" t="s">
        <v>395</v>
      </c>
      <c r="B113" s="63" t="s">
        <v>504</v>
      </c>
      <c r="C113" s="88" t="s">
        <v>28</v>
      </c>
      <c r="D113" s="63">
        <v>43</v>
      </c>
      <c r="E113" s="64">
        <v>37.950000000000003</v>
      </c>
      <c r="F113" s="90" t="s">
        <v>6</v>
      </c>
      <c r="G113" s="63" t="s">
        <v>37</v>
      </c>
    </row>
    <row r="114" spans="1:7" s="70" customFormat="1" ht="13.5" x14ac:dyDescent="0.25">
      <c r="A114" s="63" t="s">
        <v>395</v>
      </c>
      <c r="B114" s="63" t="s">
        <v>505</v>
      </c>
      <c r="C114" s="88" t="s">
        <v>28</v>
      </c>
      <c r="D114" s="63">
        <v>6</v>
      </c>
      <c r="E114" s="64">
        <v>37.950000000000003</v>
      </c>
      <c r="F114" s="90" t="s">
        <v>6</v>
      </c>
      <c r="G114" s="63" t="s">
        <v>37</v>
      </c>
    </row>
    <row r="115" spans="1:7" s="70" customFormat="1" ht="13.5" x14ac:dyDescent="0.25">
      <c r="A115" s="63" t="s">
        <v>395</v>
      </c>
      <c r="B115" s="63" t="s">
        <v>506</v>
      </c>
      <c r="C115" s="88" t="s">
        <v>28</v>
      </c>
      <c r="D115" s="63">
        <v>51</v>
      </c>
      <c r="E115" s="64">
        <v>37.950000000000003</v>
      </c>
      <c r="F115" s="90" t="s">
        <v>6</v>
      </c>
      <c r="G115" s="63" t="s">
        <v>37</v>
      </c>
    </row>
    <row r="116" spans="1:7" s="70" customFormat="1" ht="13.5" x14ac:dyDescent="0.25">
      <c r="A116" s="63" t="s">
        <v>395</v>
      </c>
      <c r="B116" s="63" t="s">
        <v>507</v>
      </c>
      <c r="C116" s="88" t="s">
        <v>28</v>
      </c>
      <c r="D116" s="63">
        <v>100</v>
      </c>
      <c r="E116" s="64">
        <v>38</v>
      </c>
      <c r="F116" s="90" t="s">
        <v>6</v>
      </c>
      <c r="G116" s="63" t="s">
        <v>37</v>
      </c>
    </row>
    <row r="117" spans="1:7" s="70" customFormat="1" ht="13.5" x14ac:dyDescent="0.25">
      <c r="A117" s="63" t="s">
        <v>395</v>
      </c>
      <c r="B117" s="63" t="s">
        <v>508</v>
      </c>
      <c r="C117" s="88" t="s">
        <v>28</v>
      </c>
      <c r="D117" s="63">
        <v>100</v>
      </c>
      <c r="E117" s="64">
        <v>38.07</v>
      </c>
      <c r="F117" s="90" t="s">
        <v>6</v>
      </c>
      <c r="G117" s="63" t="s">
        <v>37</v>
      </c>
    </row>
    <row r="118" spans="1:7" s="70" customFormat="1" x14ac:dyDescent="0.2">
      <c r="F118" s="71"/>
      <c r="G118" s="71"/>
    </row>
    <row r="119" spans="1:7" s="70" customFormat="1" x14ac:dyDescent="0.2">
      <c r="F119" s="71"/>
      <c r="G119" s="71"/>
    </row>
    <row r="120" spans="1:7" s="70" customFormat="1" x14ac:dyDescent="0.2">
      <c r="F120" s="71"/>
      <c r="G120" s="71"/>
    </row>
    <row r="121" spans="1:7" s="70" customFormat="1" x14ac:dyDescent="0.2">
      <c r="F121" s="71"/>
      <c r="G121" s="71"/>
    </row>
    <row r="122" spans="1:7" s="70" customFormat="1" x14ac:dyDescent="0.2">
      <c r="F122" s="71"/>
      <c r="G122" s="71"/>
    </row>
    <row r="123" spans="1:7" s="70" customFormat="1" x14ac:dyDescent="0.2">
      <c r="F123" s="71"/>
      <c r="G123" s="71"/>
    </row>
    <row r="124" spans="1:7" s="70" customFormat="1" x14ac:dyDescent="0.2">
      <c r="F124" s="71"/>
      <c r="G124" s="71"/>
    </row>
    <row r="125" spans="1:7" s="70" customFormat="1" x14ac:dyDescent="0.2">
      <c r="F125" s="71"/>
      <c r="G125" s="71"/>
    </row>
    <row r="126" spans="1:7" s="70" customFormat="1" x14ac:dyDescent="0.2">
      <c r="F126" s="71"/>
      <c r="G126" s="71"/>
    </row>
    <row r="127" spans="1:7" s="70" customFormat="1" x14ac:dyDescent="0.2">
      <c r="F127" s="71"/>
      <c r="G127" s="71"/>
    </row>
    <row r="128" spans="1:7" s="70" customFormat="1" x14ac:dyDescent="0.2">
      <c r="F128" s="71"/>
      <c r="G128" s="71"/>
    </row>
    <row r="129" spans="6:7" s="70" customFormat="1" x14ac:dyDescent="0.2">
      <c r="F129" s="71"/>
      <c r="G129" s="71"/>
    </row>
    <row r="130" spans="6:7" s="70" customFormat="1" x14ac:dyDescent="0.2">
      <c r="F130" s="71"/>
      <c r="G130" s="71"/>
    </row>
    <row r="131" spans="6:7" s="70" customFormat="1" x14ac:dyDescent="0.2">
      <c r="F131" s="71"/>
      <c r="G131" s="71"/>
    </row>
    <row r="132" spans="6:7" s="70" customFormat="1" x14ac:dyDescent="0.2">
      <c r="F132" s="71"/>
      <c r="G132" s="71"/>
    </row>
    <row r="133" spans="6:7" s="70" customFormat="1" x14ac:dyDescent="0.2">
      <c r="F133" s="71"/>
      <c r="G133" s="71"/>
    </row>
    <row r="134" spans="6:7" s="70" customFormat="1" x14ac:dyDescent="0.2">
      <c r="F134" s="71"/>
      <c r="G134" s="71"/>
    </row>
    <row r="135" spans="6:7" s="70" customFormat="1" x14ac:dyDescent="0.2">
      <c r="F135" s="71"/>
      <c r="G135" s="71"/>
    </row>
    <row r="136" spans="6:7" s="70" customFormat="1" x14ac:dyDescent="0.2">
      <c r="F136" s="71"/>
      <c r="G136" s="71"/>
    </row>
    <row r="137" spans="6:7" s="70" customFormat="1" x14ac:dyDescent="0.2">
      <c r="F137" s="71"/>
      <c r="G137" s="71"/>
    </row>
    <row r="138" spans="6:7" s="70" customFormat="1" x14ac:dyDescent="0.2">
      <c r="F138" s="71"/>
      <c r="G138" s="71"/>
    </row>
    <row r="139" spans="6:7" s="70" customFormat="1" x14ac:dyDescent="0.2">
      <c r="F139" s="71"/>
      <c r="G139" s="71"/>
    </row>
    <row r="140" spans="6:7" s="70" customFormat="1" x14ac:dyDescent="0.2">
      <c r="F140" s="71"/>
      <c r="G140" s="71"/>
    </row>
    <row r="141" spans="6:7" s="70" customFormat="1" x14ac:dyDescent="0.2">
      <c r="F141" s="71"/>
      <c r="G141" s="71"/>
    </row>
    <row r="142" spans="6:7" s="70" customFormat="1" x14ac:dyDescent="0.2">
      <c r="F142" s="71"/>
      <c r="G142" s="71"/>
    </row>
    <row r="143" spans="6:7" s="70" customFormat="1" x14ac:dyDescent="0.2">
      <c r="F143" s="71"/>
      <c r="G143" s="71"/>
    </row>
    <row r="144" spans="6:7" s="70" customFormat="1" x14ac:dyDescent="0.2">
      <c r="F144" s="71"/>
      <c r="G144" s="71"/>
    </row>
    <row r="145" spans="6:7" s="70" customFormat="1" x14ac:dyDescent="0.2">
      <c r="F145" s="71"/>
      <c r="G145" s="71"/>
    </row>
    <row r="146" spans="6:7" s="70" customFormat="1" x14ac:dyDescent="0.2">
      <c r="F146" s="71"/>
      <c r="G146" s="71"/>
    </row>
    <row r="147" spans="6:7" s="70" customFormat="1" x14ac:dyDescent="0.2">
      <c r="F147" s="71"/>
      <c r="G147" s="71"/>
    </row>
    <row r="148" spans="6:7" s="70" customFormat="1" x14ac:dyDescent="0.2">
      <c r="F148" s="71"/>
      <c r="G148" s="71"/>
    </row>
    <row r="149" spans="6:7" s="70" customFormat="1" x14ac:dyDescent="0.2">
      <c r="F149" s="71"/>
      <c r="G149" s="71"/>
    </row>
    <row r="150" spans="6:7" s="70" customFormat="1" x14ac:dyDescent="0.2">
      <c r="F150" s="71"/>
      <c r="G150" s="71"/>
    </row>
    <row r="151" spans="6:7" s="70" customFormat="1" x14ac:dyDescent="0.2">
      <c r="F151" s="71"/>
      <c r="G151" s="71"/>
    </row>
    <row r="152" spans="6:7" s="70" customFormat="1" x14ac:dyDescent="0.2">
      <c r="F152" s="71"/>
      <c r="G152" s="71"/>
    </row>
    <row r="153" spans="6:7" s="70" customFormat="1" x14ac:dyDescent="0.2">
      <c r="F153" s="71"/>
      <c r="G153" s="71"/>
    </row>
    <row r="154" spans="6:7" s="70" customFormat="1" x14ac:dyDescent="0.2">
      <c r="F154" s="71"/>
      <c r="G154" s="71"/>
    </row>
    <row r="155" spans="6:7" s="70" customFormat="1" x14ac:dyDescent="0.2">
      <c r="F155" s="71"/>
      <c r="G155" s="71"/>
    </row>
    <row r="156" spans="6:7" s="70" customFormat="1" x14ac:dyDescent="0.2">
      <c r="F156" s="71"/>
      <c r="G156" s="71"/>
    </row>
    <row r="157" spans="6:7" s="70" customFormat="1" x14ac:dyDescent="0.2">
      <c r="F157" s="71"/>
      <c r="G157" s="71"/>
    </row>
    <row r="158" spans="6:7" s="70" customFormat="1" x14ac:dyDescent="0.2">
      <c r="F158" s="71"/>
      <c r="G158" s="71"/>
    </row>
    <row r="159" spans="6:7" s="70" customFormat="1" x14ac:dyDescent="0.2">
      <c r="F159" s="71"/>
      <c r="G159" s="71"/>
    </row>
    <row r="160" spans="6:7" s="70" customFormat="1" x14ac:dyDescent="0.2">
      <c r="F160" s="71"/>
      <c r="G160" s="71"/>
    </row>
    <row r="161" spans="6:7" s="70" customFormat="1" x14ac:dyDescent="0.2">
      <c r="F161" s="71"/>
      <c r="G161" s="71"/>
    </row>
    <row r="162" spans="6:7" s="70" customFormat="1" x14ac:dyDescent="0.2">
      <c r="F162" s="71"/>
      <c r="G162" s="71"/>
    </row>
    <row r="163" spans="6:7" s="70" customFormat="1" x14ac:dyDescent="0.2">
      <c r="F163" s="71"/>
      <c r="G163" s="71"/>
    </row>
    <row r="164" spans="6:7" s="70" customFormat="1" x14ac:dyDescent="0.2">
      <c r="F164" s="71"/>
      <c r="G164" s="71"/>
    </row>
    <row r="165" spans="6:7" s="70" customFormat="1" x14ac:dyDescent="0.2">
      <c r="F165" s="71"/>
      <c r="G165" s="71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  <row r="222" spans="6:7" s="70" customFormat="1" x14ac:dyDescent="0.2">
      <c r="F222" s="71"/>
      <c r="G222" s="71"/>
    </row>
    <row r="223" spans="6:7" s="70" customFormat="1" x14ac:dyDescent="0.2">
      <c r="F223" s="71"/>
      <c r="G223" s="71"/>
    </row>
    <row r="224" spans="6:7" s="70" customFormat="1" x14ac:dyDescent="0.2">
      <c r="F224" s="71"/>
      <c r="G224" s="71"/>
    </row>
    <row r="225" spans="6:7" s="70" customFormat="1" x14ac:dyDescent="0.2">
      <c r="F225" s="71"/>
      <c r="G225" s="71"/>
    </row>
    <row r="226" spans="6:7" s="70" customFormat="1" x14ac:dyDescent="0.2">
      <c r="F226" s="71"/>
      <c r="G226" s="71"/>
    </row>
    <row r="227" spans="6:7" s="70" customFormat="1" x14ac:dyDescent="0.2">
      <c r="F227" s="71"/>
      <c r="G227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6"/>
  <sheetViews>
    <sheetView workbookViewId="0">
      <selection activeCell="I24" sqref="I2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43084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509</v>
      </c>
      <c r="B5" s="63" t="s">
        <v>510</v>
      </c>
      <c r="C5" s="88" t="s">
        <v>28</v>
      </c>
      <c r="D5" s="63">
        <v>2</v>
      </c>
      <c r="E5" s="64">
        <v>38.380000000000003</v>
      </c>
      <c r="F5" s="90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509</v>
      </c>
      <c r="B6" s="63" t="s">
        <v>511</v>
      </c>
      <c r="C6" s="88" t="s">
        <v>28</v>
      </c>
      <c r="D6" s="63">
        <v>13</v>
      </c>
      <c r="E6" s="64">
        <v>38.405000000000001</v>
      </c>
      <c r="F6" s="90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509</v>
      </c>
      <c r="B7" s="63" t="s">
        <v>512</v>
      </c>
      <c r="C7" s="88" t="s">
        <v>28</v>
      </c>
      <c r="D7" s="63">
        <v>85</v>
      </c>
      <c r="E7" s="64">
        <v>38.405000000000001</v>
      </c>
      <c r="F7" s="90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509</v>
      </c>
      <c r="B8" s="63" t="s">
        <v>513</v>
      </c>
      <c r="C8" s="88" t="s">
        <v>28</v>
      </c>
      <c r="D8" s="63">
        <v>15</v>
      </c>
      <c r="E8" s="64">
        <v>38.405000000000001</v>
      </c>
      <c r="F8" s="90" t="s">
        <v>6</v>
      </c>
      <c r="G8" s="63" t="s">
        <v>37</v>
      </c>
    </row>
    <row r="9" spans="1:53" s="70" customFormat="1" ht="13.5" x14ac:dyDescent="0.25">
      <c r="A9" s="63" t="s">
        <v>509</v>
      </c>
      <c r="B9" s="63" t="s">
        <v>514</v>
      </c>
      <c r="C9" s="88" t="s">
        <v>28</v>
      </c>
      <c r="D9" s="63">
        <v>5</v>
      </c>
      <c r="E9" s="64">
        <v>38.405000000000001</v>
      </c>
      <c r="F9" s="90" t="s">
        <v>6</v>
      </c>
      <c r="G9" s="63" t="s">
        <v>37</v>
      </c>
    </row>
    <row r="10" spans="1:53" s="70" customFormat="1" ht="13.5" x14ac:dyDescent="0.25">
      <c r="A10" s="63" t="s">
        <v>509</v>
      </c>
      <c r="B10" s="63" t="s">
        <v>515</v>
      </c>
      <c r="C10" s="88" t="s">
        <v>28</v>
      </c>
      <c r="D10" s="63">
        <v>72</v>
      </c>
      <c r="E10" s="64">
        <v>38.405000000000001</v>
      </c>
      <c r="F10" s="90" t="s">
        <v>6</v>
      </c>
      <c r="G10" s="63" t="s">
        <v>37</v>
      </c>
    </row>
    <row r="11" spans="1:53" s="70" customFormat="1" ht="13.5" x14ac:dyDescent="0.25">
      <c r="A11" s="63" t="s">
        <v>509</v>
      </c>
      <c r="B11" s="63" t="s">
        <v>516</v>
      </c>
      <c r="C11" s="88" t="s">
        <v>28</v>
      </c>
      <c r="D11" s="63">
        <v>23</v>
      </c>
      <c r="E11" s="64">
        <v>38.405000000000001</v>
      </c>
      <c r="F11" s="90" t="s">
        <v>6</v>
      </c>
      <c r="G11" s="63" t="s">
        <v>37</v>
      </c>
    </row>
    <row r="12" spans="1:53" s="70" customFormat="1" ht="13.5" x14ac:dyDescent="0.25">
      <c r="A12" s="63" t="s">
        <v>509</v>
      </c>
      <c r="B12" s="63" t="s">
        <v>517</v>
      </c>
      <c r="C12" s="88" t="s">
        <v>28</v>
      </c>
      <c r="D12" s="63">
        <v>100</v>
      </c>
      <c r="E12" s="64">
        <v>38.405000000000001</v>
      </c>
      <c r="F12" s="90" t="s">
        <v>6</v>
      </c>
      <c r="G12" s="63" t="s">
        <v>37</v>
      </c>
    </row>
    <row r="13" spans="1:53" s="70" customFormat="1" ht="13.5" x14ac:dyDescent="0.25">
      <c r="A13" s="63" t="s">
        <v>509</v>
      </c>
      <c r="B13" s="63" t="s">
        <v>518</v>
      </c>
      <c r="C13" s="88" t="s">
        <v>28</v>
      </c>
      <c r="D13" s="63">
        <v>100</v>
      </c>
      <c r="E13" s="64">
        <v>38.54</v>
      </c>
      <c r="F13" s="90" t="s">
        <v>6</v>
      </c>
      <c r="G13" s="63" t="s">
        <v>37</v>
      </c>
    </row>
    <row r="14" spans="1:53" s="70" customFormat="1" ht="13.5" x14ac:dyDescent="0.25">
      <c r="A14" s="63" t="s">
        <v>509</v>
      </c>
      <c r="B14" s="63" t="s">
        <v>519</v>
      </c>
      <c r="C14" s="88" t="s">
        <v>28</v>
      </c>
      <c r="D14" s="63">
        <v>87</v>
      </c>
      <c r="E14" s="64">
        <v>38.54</v>
      </c>
      <c r="F14" s="90" t="s">
        <v>6</v>
      </c>
      <c r="G14" s="63" t="s">
        <v>37</v>
      </c>
    </row>
    <row r="15" spans="1:53" s="70" customFormat="1" ht="13.5" x14ac:dyDescent="0.25">
      <c r="A15" s="63" t="s">
        <v>509</v>
      </c>
      <c r="B15" s="63" t="s">
        <v>520</v>
      </c>
      <c r="C15" s="88" t="s">
        <v>28</v>
      </c>
      <c r="D15" s="63">
        <v>13</v>
      </c>
      <c r="E15" s="64">
        <v>38.54</v>
      </c>
      <c r="F15" s="90" t="s">
        <v>6</v>
      </c>
      <c r="G15" s="63" t="s">
        <v>37</v>
      </c>
    </row>
    <row r="16" spans="1:53" s="70" customFormat="1" ht="13.5" x14ac:dyDescent="0.25">
      <c r="A16" s="63" t="s">
        <v>509</v>
      </c>
      <c r="B16" s="63" t="s">
        <v>521</v>
      </c>
      <c r="C16" s="88" t="s">
        <v>28</v>
      </c>
      <c r="D16" s="63">
        <v>100</v>
      </c>
      <c r="E16" s="64">
        <v>38.54</v>
      </c>
      <c r="F16" s="90" t="s">
        <v>6</v>
      </c>
      <c r="G16" s="63" t="s">
        <v>37</v>
      </c>
    </row>
    <row r="17" spans="1:7" s="70" customFormat="1" ht="13.5" x14ac:dyDescent="0.25">
      <c r="A17" s="63" t="s">
        <v>509</v>
      </c>
      <c r="B17" s="63" t="s">
        <v>522</v>
      </c>
      <c r="C17" s="88" t="s">
        <v>28</v>
      </c>
      <c r="D17" s="63">
        <v>23</v>
      </c>
      <c r="E17" s="64">
        <v>38.54</v>
      </c>
      <c r="F17" s="90" t="s">
        <v>6</v>
      </c>
      <c r="G17" s="63" t="s">
        <v>37</v>
      </c>
    </row>
    <row r="18" spans="1:7" s="70" customFormat="1" ht="13.5" x14ac:dyDescent="0.25">
      <c r="A18" s="63" t="s">
        <v>509</v>
      </c>
      <c r="B18" s="63" t="s">
        <v>523</v>
      </c>
      <c r="C18" s="88" t="s">
        <v>28</v>
      </c>
      <c r="D18" s="63">
        <v>37</v>
      </c>
      <c r="E18" s="64">
        <v>38.54</v>
      </c>
      <c r="F18" s="90" t="s">
        <v>6</v>
      </c>
      <c r="G18" s="63" t="s">
        <v>37</v>
      </c>
    </row>
    <row r="19" spans="1:7" s="70" customFormat="1" ht="13.5" x14ac:dyDescent="0.25">
      <c r="A19" s="63" t="s">
        <v>509</v>
      </c>
      <c r="B19" s="63" t="s">
        <v>524</v>
      </c>
      <c r="C19" s="88" t="s">
        <v>28</v>
      </c>
      <c r="D19" s="63">
        <v>11</v>
      </c>
      <c r="E19" s="64">
        <v>38.54</v>
      </c>
      <c r="F19" s="90" t="s">
        <v>6</v>
      </c>
      <c r="G19" s="63" t="s">
        <v>37</v>
      </c>
    </row>
    <row r="20" spans="1:7" s="70" customFormat="1" ht="13.5" x14ac:dyDescent="0.25">
      <c r="A20" s="63" t="s">
        <v>509</v>
      </c>
      <c r="B20" s="63" t="s">
        <v>525</v>
      </c>
      <c r="C20" s="88" t="s">
        <v>28</v>
      </c>
      <c r="D20" s="63">
        <v>129</v>
      </c>
      <c r="E20" s="64">
        <v>38.54</v>
      </c>
      <c r="F20" s="90" t="s">
        <v>6</v>
      </c>
      <c r="G20" s="63" t="s">
        <v>37</v>
      </c>
    </row>
    <row r="21" spans="1:7" s="70" customFormat="1" ht="13.5" x14ac:dyDescent="0.25">
      <c r="A21" s="63" t="s">
        <v>509</v>
      </c>
      <c r="B21" s="63" t="s">
        <v>526</v>
      </c>
      <c r="C21" s="88" t="s">
        <v>28</v>
      </c>
      <c r="D21" s="63">
        <v>28</v>
      </c>
      <c r="E21" s="64">
        <v>38.54</v>
      </c>
      <c r="F21" s="90" t="s">
        <v>6</v>
      </c>
      <c r="G21" s="63" t="s">
        <v>37</v>
      </c>
    </row>
    <row r="22" spans="1:7" s="70" customFormat="1" ht="13.5" x14ac:dyDescent="0.25">
      <c r="A22" s="63" t="s">
        <v>509</v>
      </c>
      <c r="B22" s="63" t="s">
        <v>527</v>
      </c>
      <c r="C22" s="88" t="s">
        <v>28</v>
      </c>
      <c r="D22" s="63">
        <v>59</v>
      </c>
      <c r="E22" s="64">
        <v>38.54</v>
      </c>
      <c r="F22" s="90" t="s">
        <v>6</v>
      </c>
      <c r="G22" s="63" t="s">
        <v>37</v>
      </c>
    </row>
    <row r="23" spans="1:7" s="70" customFormat="1" ht="13.5" x14ac:dyDescent="0.25">
      <c r="A23" s="63" t="s">
        <v>509</v>
      </c>
      <c r="B23" s="63" t="s">
        <v>528</v>
      </c>
      <c r="C23" s="88" t="s">
        <v>28</v>
      </c>
      <c r="D23" s="63">
        <v>13</v>
      </c>
      <c r="E23" s="64">
        <v>38.54</v>
      </c>
      <c r="F23" s="90" t="s">
        <v>6</v>
      </c>
      <c r="G23" s="63" t="s">
        <v>37</v>
      </c>
    </row>
    <row r="24" spans="1:7" s="70" customFormat="1" ht="13.5" x14ac:dyDescent="0.25">
      <c r="A24" s="63" t="s">
        <v>509</v>
      </c>
      <c r="B24" s="63" t="s">
        <v>529</v>
      </c>
      <c r="C24" s="88" t="s">
        <v>28</v>
      </c>
      <c r="D24" s="63">
        <v>100</v>
      </c>
      <c r="E24" s="64">
        <v>38.54</v>
      </c>
      <c r="F24" s="90" t="s">
        <v>6</v>
      </c>
      <c r="G24" s="63" t="s">
        <v>37</v>
      </c>
    </row>
    <row r="25" spans="1:7" s="70" customFormat="1" ht="13.5" x14ac:dyDescent="0.25">
      <c r="A25" s="63" t="s">
        <v>509</v>
      </c>
      <c r="B25" s="63" t="s">
        <v>530</v>
      </c>
      <c r="C25" s="88" t="s">
        <v>28</v>
      </c>
      <c r="D25" s="63">
        <v>100</v>
      </c>
      <c r="E25" s="64">
        <v>38.54</v>
      </c>
      <c r="F25" s="90" t="s">
        <v>6</v>
      </c>
      <c r="G25" s="63" t="s">
        <v>37</v>
      </c>
    </row>
    <row r="26" spans="1:7" s="70" customFormat="1" ht="13.5" x14ac:dyDescent="0.25">
      <c r="A26" s="63" t="s">
        <v>509</v>
      </c>
      <c r="B26" s="63" t="s">
        <v>531</v>
      </c>
      <c r="C26" s="88" t="s">
        <v>28</v>
      </c>
      <c r="D26" s="63">
        <v>34</v>
      </c>
      <c r="E26" s="64">
        <v>38.54</v>
      </c>
      <c r="F26" s="90" t="s">
        <v>6</v>
      </c>
      <c r="G26" s="63" t="s">
        <v>37</v>
      </c>
    </row>
    <row r="27" spans="1:7" s="70" customFormat="1" ht="13.5" x14ac:dyDescent="0.25">
      <c r="A27" s="63" t="s">
        <v>509</v>
      </c>
      <c r="B27" s="63" t="s">
        <v>532</v>
      </c>
      <c r="C27" s="88" t="s">
        <v>28</v>
      </c>
      <c r="D27" s="63">
        <v>30</v>
      </c>
      <c r="E27" s="64">
        <v>38.54</v>
      </c>
      <c r="F27" s="90" t="s">
        <v>6</v>
      </c>
      <c r="G27" s="63" t="s">
        <v>37</v>
      </c>
    </row>
    <row r="28" spans="1:7" s="70" customFormat="1" ht="13.5" x14ac:dyDescent="0.25">
      <c r="A28" s="63" t="s">
        <v>509</v>
      </c>
      <c r="B28" s="63" t="s">
        <v>533</v>
      </c>
      <c r="C28" s="88" t="s">
        <v>28</v>
      </c>
      <c r="D28" s="63">
        <v>36</v>
      </c>
      <c r="E28" s="64">
        <v>38.54</v>
      </c>
      <c r="F28" s="90" t="s">
        <v>6</v>
      </c>
      <c r="G28" s="63" t="s">
        <v>37</v>
      </c>
    </row>
    <row r="29" spans="1:7" s="70" customFormat="1" ht="13.5" x14ac:dyDescent="0.25">
      <c r="A29" s="63" t="s">
        <v>509</v>
      </c>
      <c r="B29" s="63" t="s">
        <v>534</v>
      </c>
      <c r="C29" s="88" t="s">
        <v>28</v>
      </c>
      <c r="D29" s="63">
        <v>36</v>
      </c>
      <c r="E29" s="64">
        <v>38.54</v>
      </c>
      <c r="F29" s="90" t="s">
        <v>6</v>
      </c>
      <c r="G29" s="63" t="s">
        <v>37</v>
      </c>
    </row>
    <row r="30" spans="1:7" s="70" customFormat="1" ht="13.5" x14ac:dyDescent="0.25">
      <c r="A30" s="63" t="s">
        <v>509</v>
      </c>
      <c r="B30" s="63" t="s">
        <v>535</v>
      </c>
      <c r="C30" s="88" t="s">
        <v>28</v>
      </c>
      <c r="D30" s="63">
        <v>64</v>
      </c>
      <c r="E30" s="64">
        <v>38.54</v>
      </c>
      <c r="F30" s="90" t="s">
        <v>6</v>
      </c>
      <c r="G30" s="63" t="s">
        <v>37</v>
      </c>
    </row>
    <row r="31" spans="1:7" s="70" customFormat="1" ht="13.5" x14ac:dyDescent="0.25">
      <c r="A31" s="63" t="s">
        <v>509</v>
      </c>
      <c r="B31" s="63" t="s">
        <v>536</v>
      </c>
      <c r="C31" s="88" t="s">
        <v>28</v>
      </c>
      <c r="D31" s="63">
        <v>88</v>
      </c>
      <c r="E31" s="64">
        <v>38.5</v>
      </c>
      <c r="F31" s="90" t="s">
        <v>6</v>
      </c>
      <c r="G31" s="63" t="s">
        <v>37</v>
      </c>
    </row>
    <row r="32" spans="1:7" s="70" customFormat="1" ht="13.5" x14ac:dyDescent="0.25">
      <c r="A32" s="63" t="s">
        <v>509</v>
      </c>
      <c r="B32" s="63" t="s">
        <v>537</v>
      </c>
      <c r="C32" s="88" t="s">
        <v>28</v>
      </c>
      <c r="D32" s="63">
        <v>58</v>
      </c>
      <c r="E32" s="64">
        <v>38.5</v>
      </c>
      <c r="F32" s="90" t="s">
        <v>6</v>
      </c>
      <c r="G32" s="63" t="s">
        <v>37</v>
      </c>
    </row>
    <row r="33" spans="1:7" s="70" customFormat="1" ht="13.5" x14ac:dyDescent="0.25">
      <c r="A33" s="63" t="s">
        <v>509</v>
      </c>
      <c r="B33" s="63" t="s">
        <v>538</v>
      </c>
      <c r="C33" s="88" t="s">
        <v>28</v>
      </c>
      <c r="D33" s="63">
        <v>96</v>
      </c>
      <c r="E33" s="64">
        <v>38.5</v>
      </c>
      <c r="F33" s="90" t="s">
        <v>6</v>
      </c>
      <c r="G33" s="63" t="s">
        <v>37</v>
      </c>
    </row>
    <row r="34" spans="1:7" s="70" customFormat="1" ht="13.5" x14ac:dyDescent="0.25">
      <c r="A34" s="63" t="s">
        <v>509</v>
      </c>
      <c r="B34" s="63" t="s">
        <v>539</v>
      </c>
      <c r="C34" s="88" t="s">
        <v>28</v>
      </c>
      <c r="D34" s="63">
        <v>158</v>
      </c>
      <c r="E34" s="64">
        <v>38.5</v>
      </c>
      <c r="F34" s="90" t="s">
        <v>6</v>
      </c>
      <c r="G34" s="63" t="s">
        <v>37</v>
      </c>
    </row>
    <row r="35" spans="1:7" s="70" customFormat="1" ht="13.5" x14ac:dyDescent="0.25">
      <c r="A35" s="63" t="s">
        <v>509</v>
      </c>
      <c r="B35" s="63" t="s">
        <v>540</v>
      </c>
      <c r="C35" s="88" t="s">
        <v>28</v>
      </c>
      <c r="D35" s="63">
        <v>42</v>
      </c>
      <c r="E35" s="64">
        <v>38.5</v>
      </c>
      <c r="F35" s="90" t="s">
        <v>6</v>
      </c>
      <c r="G35" s="63" t="s">
        <v>37</v>
      </c>
    </row>
    <row r="36" spans="1:7" s="70" customFormat="1" ht="13.5" x14ac:dyDescent="0.25">
      <c r="A36" s="63" t="s">
        <v>509</v>
      </c>
      <c r="B36" s="63" t="s">
        <v>541</v>
      </c>
      <c r="C36" s="88" t="s">
        <v>28</v>
      </c>
      <c r="D36" s="63">
        <v>58</v>
      </c>
      <c r="E36" s="64">
        <v>38.5</v>
      </c>
      <c r="F36" s="90" t="s">
        <v>6</v>
      </c>
      <c r="G36" s="63" t="s">
        <v>37</v>
      </c>
    </row>
    <row r="37" spans="1:7" s="70" customFormat="1" ht="13.5" x14ac:dyDescent="0.25">
      <c r="A37" s="63" t="s">
        <v>509</v>
      </c>
      <c r="B37" s="63" t="s">
        <v>542</v>
      </c>
      <c r="C37" s="88" t="s">
        <v>28</v>
      </c>
      <c r="D37" s="63">
        <v>114</v>
      </c>
      <c r="E37" s="64">
        <v>38.31</v>
      </c>
      <c r="F37" s="90" t="s">
        <v>6</v>
      </c>
      <c r="G37" s="63" t="s">
        <v>37</v>
      </c>
    </row>
    <row r="38" spans="1:7" s="70" customFormat="1" ht="13.5" x14ac:dyDescent="0.25">
      <c r="A38" s="63" t="s">
        <v>509</v>
      </c>
      <c r="B38" s="63" t="s">
        <v>543</v>
      </c>
      <c r="C38" s="88" t="s">
        <v>28</v>
      </c>
      <c r="D38" s="63">
        <v>71</v>
      </c>
      <c r="E38" s="64">
        <v>38.31</v>
      </c>
      <c r="F38" s="90" t="s">
        <v>6</v>
      </c>
      <c r="G38" s="63" t="s">
        <v>37</v>
      </c>
    </row>
    <row r="39" spans="1:7" s="70" customFormat="1" ht="13.5" x14ac:dyDescent="0.25">
      <c r="A39" s="63" t="s">
        <v>509</v>
      </c>
      <c r="B39" s="63" t="s">
        <v>544</v>
      </c>
      <c r="C39" s="88" t="s">
        <v>28</v>
      </c>
      <c r="D39" s="63">
        <v>100</v>
      </c>
      <c r="E39" s="64">
        <v>38.31</v>
      </c>
      <c r="F39" s="90" t="s">
        <v>6</v>
      </c>
      <c r="G39" s="63" t="s">
        <v>37</v>
      </c>
    </row>
    <row r="40" spans="1:7" s="70" customFormat="1" ht="13.5" x14ac:dyDescent="0.25">
      <c r="A40" s="63" t="s">
        <v>509</v>
      </c>
      <c r="B40" s="63" t="s">
        <v>545</v>
      </c>
      <c r="C40" s="88" t="s">
        <v>28</v>
      </c>
      <c r="D40" s="63">
        <v>215</v>
      </c>
      <c r="E40" s="64">
        <v>38.28</v>
      </c>
      <c r="F40" s="90" t="s">
        <v>6</v>
      </c>
      <c r="G40" s="63" t="s">
        <v>37</v>
      </c>
    </row>
    <row r="41" spans="1:7" s="70" customFormat="1" ht="13.5" x14ac:dyDescent="0.25">
      <c r="A41" s="63" t="s">
        <v>509</v>
      </c>
      <c r="B41" s="63" t="s">
        <v>546</v>
      </c>
      <c r="C41" s="88" t="s">
        <v>28</v>
      </c>
      <c r="D41" s="63">
        <v>53</v>
      </c>
      <c r="E41" s="64">
        <v>38.274999999999999</v>
      </c>
      <c r="F41" s="90" t="s">
        <v>6</v>
      </c>
      <c r="G41" s="63" t="s">
        <v>37</v>
      </c>
    </row>
    <row r="42" spans="1:7" s="70" customFormat="1" ht="13.5" x14ac:dyDescent="0.25">
      <c r="A42" s="63" t="s">
        <v>509</v>
      </c>
      <c r="B42" s="63" t="s">
        <v>547</v>
      </c>
      <c r="C42" s="88" t="s">
        <v>28</v>
      </c>
      <c r="D42" s="63">
        <v>247</v>
      </c>
      <c r="E42" s="64">
        <v>38.274999999999999</v>
      </c>
      <c r="F42" s="90" t="s">
        <v>6</v>
      </c>
      <c r="G42" s="63" t="s">
        <v>37</v>
      </c>
    </row>
    <row r="43" spans="1:7" s="70" customFormat="1" ht="13.5" x14ac:dyDescent="0.25">
      <c r="A43" s="63" t="s">
        <v>509</v>
      </c>
      <c r="B43" s="63" t="s">
        <v>548</v>
      </c>
      <c r="C43" s="88" t="s">
        <v>28</v>
      </c>
      <c r="D43" s="63">
        <v>105</v>
      </c>
      <c r="E43" s="64">
        <v>38.299999999999997</v>
      </c>
      <c r="F43" s="90" t="s">
        <v>6</v>
      </c>
      <c r="G43" s="63" t="s">
        <v>37</v>
      </c>
    </row>
    <row r="44" spans="1:7" s="70" customFormat="1" ht="13.5" x14ac:dyDescent="0.25">
      <c r="A44" s="63" t="s">
        <v>509</v>
      </c>
      <c r="B44" s="63" t="s">
        <v>549</v>
      </c>
      <c r="C44" s="88" t="s">
        <v>28</v>
      </c>
      <c r="D44" s="63">
        <v>60</v>
      </c>
      <c r="E44" s="64">
        <v>38.299999999999997</v>
      </c>
      <c r="F44" s="90" t="s">
        <v>6</v>
      </c>
      <c r="G44" s="63" t="s">
        <v>37</v>
      </c>
    </row>
    <row r="45" spans="1:7" s="70" customFormat="1" ht="13.5" x14ac:dyDescent="0.25">
      <c r="A45" s="63" t="s">
        <v>509</v>
      </c>
      <c r="B45" s="63" t="s">
        <v>550</v>
      </c>
      <c r="C45" s="88" t="s">
        <v>28</v>
      </c>
      <c r="D45" s="63">
        <v>35</v>
      </c>
      <c r="E45" s="64">
        <v>38.299999999999997</v>
      </c>
      <c r="F45" s="90" t="s">
        <v>6</v>
      </c>
      <c r="G45" s="63" t="s">
        <v>37</v>
      </c>
    </row>
    <row r="46" spans="1:7" s="70" customFormat="1" ht="13.5" x14ac:dyDescent="0.25">
      <c r="A46" s="63" t="s">
        <v>509</v>
      </c>
      <c r="B46" s="63" t="s">
        <v>551</v>
      </c>
      <c r="C46" s="88" t="s">
        <v>28</v>
      </c>
      <c r="D46" s="63">
        <v>100</v>
      </c>
      <c r="E46" s="64">
        <v>38.299999999999997</v>
      </c>
      <c r="F46" s="90" t="s">
        <v>6</v>
      </c>
      <c r="G46" s="63" t="s">
        <v>37</v>
      </c>
    </row>
    <row r="47" spans="1:7" s="70" customFormat="1" ht="13.5" x14ac:dyDescent="0.25">
      <c r="A47" s="63" t="s">
        <v>509</v>
      </c>
      <c r="B47" s="63" t="s">
        <v>552</v>
      </c>
      <c r="C47" s="88" t="s">
        <v>28</v>
      </c>
      <c r="D47" s="63">
        <v>16</v>
      </c>
      <c r="E47" s="64">
        <v>38.31</v>
      </c>
      <c r="F47" s="90" t="s">
        <v>6</v>
      </c>
      <c r="G47" s="63" t="s">
        <v>37</v>
      </c>
    </row>
    <row r="48" spans="1:7" s="70" customFormat="1" ht="13.5" x14ac:dyDescent="0.25">
      <c r="A48" s="63" t="s">
        <v>509</v>
      </c>
      <c r="B48" s="63" t="s">
        <v>553</v>
      </c>
      <c r="C48" s="88" t="s">
        <v>28</v>
      </c>
      <c r="D48" s="63">
        <v>124</v>
      </c>
      <c r="E48" s="64">
        <v>38.31</v>
      </c>
      <c r="F48" s="90" t="s">
        <v>6</v>
      </c>
      <c r="G48" s="63" t="s">
        <v>37</v>
      </c>
    </row>
    <row r="49" spans="1:7" s="70" customFormat="1" ht="13.5" x14ac:dyDescent="0.25">
      <c r="A49" s="63" t="s">
        <v>509</v>
      </c>
      <c r="B49" s="63" t="s">
        <v>554</v>
      </c>
      <c r="C49" s="88" t="s">
        <v>28</v>
      </c>
      <c r="D49" s="63">
        <v>71</v>
      </c>
      <c r="E49" s="64">
        <v>38.31</v>
      </c>
      <c r="F49" s="90" t="s">
        <v>6</v>
      </c>
      <c r="G49" s="63" t="s">
        <v>37</v>
      </c>
    </row>
    <row r="50" spans="1:7" s="70" customFormat="1" ht="13.5" x14ac:dyDescent="0.25">
      <c r="A50" s="63" t="s">
        <v>509</v>
      </c>
      <c r="B50" s="63" t="s">
        <v>555</v>
      </c>
      <c r="C50" s="88" t="s">
        <v>28</v>
      </c>
      <c r="D50" s="63">
        <v>60</v>
      </c>
      <c r="E50" s="64">
        <v>38.31</v>
      </c>
      <c r="F50" s="90" t="s">
        <v>6</v>
      </c>
      <c r="G50" s="63" t="s">
        <v>37</v>
      </c>
    </row>
    <row r="51" spans="1:7" s="70" customFormat="1" ht="13.5" x14ac:dyDescent="0.25">
      <c r="A51" s="63" t="s">
        <v>509</v>
      </c>
      <c r="B51" s="63" t="s">
        <v>556</v>
      </c>
      <c r="C51" s="88" t="s">
        <v>28</v>
      </c>
      <c r="D51" s="63">
        <v>29</v>
      </c>
      <c r="E51" s="64">
        <v>38.31</v>
      </c>
      <c r="F51" s="90" t="s">
        <v>6</v>
      </c>
      <c r="G51" s="63" t="s">
        <v>37</v>
      </c>
    </row>
    <row r="52" spans="1:7" s="70" customFormat="1" ht="13.5" x14ac:dyDescent="0.25">
      <c r="A52" s="63" t="s">
        <v>509</v>
      </c>
      <c r="B52" s="63" t="s">
        <v>557</v>
      </c>
      <c r="C52" s="88" t="s">
        <v>28</v>
      </c>
      <c r="D52" s="63">
        <v>92</v>
      </c>
      <c r="E52" s="64">
        <v>38.270000000000003</v>
      </c>
      <c r="F52" s="90" t="s">
        <v>6</v>
      </c>
      <c r="G52" s="63" t="s">
        <v>37</v>
      </c>
    </row>
    <row r="53" spans="1:7" s="70" customFormat="1" ht="13.5" x14ac:dyDescent="0.25">
      <c r="A53" s="63" t="s">
        <v>509</v>
      </c>
      <c r="B53" s="63" t="s">
        <v>558</v>
      </c>
      <c r="C53" s="88" t="s">
        <v>28</v>
      </c>
      <c r="D53" s="63">
        <v>8</v>
      </c>
      <c r="E53" s="64">
        <v>38.270000000000003</v>
      </c>
      <c r="F53" s="90" t="s">
        <v>6</v>
      </c>
      <c r="G53" s="63" t="s">
        <v>37</v>
      </c>
    </row>
    <row r="54" spans="1:7" s="70" customFormat="1" ht="13.5" x14ac:dyDescent="0.25">
      <c r="A54" s="63" t="s">
        <v>509</v>
      </c>
      <c r="B54" s="63" t="s">
        <v>559</v>
      </c>
      <c r="C54" s="88" t="s">
        <v>28</v>
      </c>
      <c r="D54" s="63">
        <v>89</v>
      </c>
      <c r="E54" s="64">
        <v>38.270000000000003</v>
      </c>
      <c r="F54" s="90" t="s">
        <v>6</v>
      </c>
      <c r="G54" s="63" t="s">
        <v>37</v>
      </c>
    </row>
    <row r="55" spans="1:7" s="70" customFormat="1" ht="13.5" x14ac:dyDescent="0.25">
      <c r="A55" s="63" t="s">
        <v>509</v>
      </c>
      <c r="B55" s="63" t="s">
        <v>560</v>
      </c>
      <c r="C55" s="88" t="s">
        <v>28</v>
      </c>
      <c r="D55" s="63">
        <v>100</v>
      </c>
      <c r="E55" s="64">
        <v>38.270000000000003</v>
      </c>
      <c r="F55" s="90" t="s">
        <v>6</v>
      </c>
      <c r="G55" s="63" t="s">
        <v>37</v>
      </c>
    </row>
    <row r="56" spans="1:7" s="70" customFormat="1" ht="13.5" x14ac:dyDescent="0.25">
      <c r="A56" s="63" t="s">
        <v>509</v>
      </c>
      <c r="B56" s="63" t="s">
        <v>561</v>
      </c>
      <c r="C56" s="88" t="s">
        <v>28</v>
      </c>
      <c r="D56" s="63">
        <v>11</v>
      </c>
      <c r="E56" s="64">
        <v>38.270000000000003</v>
      </c>
      <c r="F56" s="90" t="s">
        <v>6</v>
      </c>
      <c r="G56" s="63" t="s">
        <v>37</v>
      </c>
    </row>
    <row r="57" spans="1:7" s="70" customFormat="1" ht="13.5" x14ac:dyDescent="0.25">
      <c r="A57" s="63" t="s">
        <v>509</v>
      </c>
      <c r="B57" s="63" t="s">
        <v>562</v>
      </c>
      <c r="C57" s="88" t="s">
        <v>28</v>
      </c>
      <c r="D57" s="63">
        <v>42</v>
      </c>
      <c r="E57" s="64">
        <v>38.32</v>
      </c>
      <c r="F57" s="90" t="s">
        <v>6</v>
      </c>
      <c r="G57" s="63" t="s">
        <v>37</v>
      </c>
    </row>
    <row r="58" spans="1:7" s="70" customFormat="1" ht="13.5" x14ac:dyDescent="0.25">
      <c r="A58" s="63" t="s">
        <v>509</v>
      </c>
      <c r="B58" s="63" t="s">
        <v>563</v>
      </c>
      <c r="C58" s="88" t="s">
        <v>28</v>
      </c>
      <c r="D58" s="63">
        <v>58</v>
      </c>
      <c r="E58" s="64">
        <v>38.32</v>
      </c>
      <c r="F58" s="90" t="s">
        <v>6</v>
      </c>
      <c r="G58" s="63" t="s">
        <v>37</v>
      </c>
    </row>
    <row r="59" spans="1:7" s="70" customFormat="1" ht="13.5" x14ac:dyDescent="0.25">
      <c r="A59" s="63" t="s">
        <v>509</v>
      </c>
      <c r="B59" s="63" t="s">
        <v>564</v>
      </c>
      <c r="C59" s="88" t="s">
        <v>28</v>
      </c>
      <c r="D59" s="63">
        <v>17</v>
      </c>
      <c r="E59" s="64">
        <v>38.32</v>
      </c>
      <c r="F59" s="90" t="s">
        <v>6</v>
      </c>
      <c r="G59" s="63" t="s">
        <v>37</v>
      </c>
    </row>
    <row r="60" spans="1:7" s="70" customFormat="1" ht="13.5" x14ac:dyDescent="0.25">
      <c r="A60" s="63" t="s">
        <v>509</v>
      </c>
      <c r="B60" s="63" t="s">
        <v>565</v>
      </c>
      <c r="C60" s="88" t="s">
        <v>28</v>
      </c>
      <c r="D60" s="63">
        <v>83</v>
      </c>
      <c r="E60" s="64">
        <v>38.32</v>
      </c>
      <c r="F60" s="90" t="s">
        <v>6</v>
      </c>
      <c r="G60" s="63" t="s">
        <v>37</v>
      </c>
    </row>
    <row r="61" spans="1:7" s="70" customFormat="1" ht="13.5" x14ac:dyDescent="0.25">
      <c r="A61" s="63" t="s">
        <v>509</v>
      </c>
      <c r="B61" s="63" t="s">
        <v>566</v>
      </c>
      <c r="C61" s="88" t="s">
        <v>28</v>
      </c>
      <c r="D61" s="63">
        <v>100</v>
      </c>
      <c r="E61" s="64">
        <v>38.31</v>
      </c>
      <c r="F61" s="90" t="s">
        <v>6</v>
      </c>
      <c r="G61" s="63" t="s">
        <v>37</v>
      </c>
    </row>
    <row r="62" spans="1:7" s="70" customFormat="1" ht="13.5" x14ac:dyDescent="0.25">
      <c r="A62" s="63" t="s">
        <v>509</v>
      </c>
      <c r="B62" s="63" t="s">
        <v>567</v>
      </c>
      <c r="C62" s="88" t="s">
        <v>28</v>
      </c>
      <c r="D62" s="63">
        <v>144</v>
      </c>
      <c r="E62" s="64">
        <v>38.31</v>
      </c>
      <c r="F62" s="90" t="s">
        <v>6</v>
      </c>
      <c r="G62" s="63" t="s">
        <v>37</v>
      </c>
    </row>
    <row r="63" spans="1:7" s="70" customFormat="1" ht="13.5" x14ac:dyDescent="0.25">
      <c r="A63" s="63" t="s">
        <v>509</v>
      </c>
      <c r="B63" s="63" t="s">
        <v>568</v>
      </c>
      <c r="C63" s="88" t="s">
        <v>28</v>
      </c>
      <c r="D63" s="63">
        <v>230</v>
      </c>
      <c r="E63" s="64">
        <v>38.340000000000003</v>
      </c>
      <c r="F63" s="90" t="s">
        <v>6</v>
      </c>
      <c r="G63" s="63" t="s">
        <v>37</v>
      </c>
    </row>
    <row r="64" spans="1:7" s="70" customFormat="1" ht="13.5" x14ac:dyDescent="0.25">
      <c r="A64" s="63" t="s">
        <v>509</v>
      </c>
      <c r="B64" s="63" t="s">
        <v>569</v>
      </c>
      <c r="C64" s="88" t="s">
        <v>28</v>
      </c>
      <c r="D64" s="63">
        <v>4</v>
      </c>
      <c r="E64" s="64">
        <v>38.255000000000003</v>
      </c>
      <c r="F64" s="90" t="s">
        <v>6</v>
      </c>
      <c r="G64" s="63" t="s">
        <v>37</v>
      </c>
    </row>
    <row r="65" spans="1:7" s="70" customFormat="1" ht="13.5" x14ac:dyDescent="0.25">
      <c r="A65" s="63" t="s">
        <v>509</v>
      </c>
      <c r="B65" s="63" t="s">
        <v>570</v>
      </c>
      <c r="C65" s="88" t="s">
        <v>28</v>
      </c>
      <c r="D65" s="63">
        <v>66</v>
      </c>
      <c r="E65" s="64">
        <v>38.255000000000003</v>
      </c>
      <c r="F65" s="90" t="s">
        <v>6</v>
      </c>
      <c r="G65" s="63" t="s">
        <v>37</v>
      </c>
    </row>
    <row r="66" spans="1:7" s="70" customFormat="1" ht="13.5" x14ac:dyDescent="0.25">
      <c r="A66" s="63" t="s">
        <v>509</v>
      </c>
      <c r="B66" s="63" t="s">
        <v>571</v>
      </c>
      <c r="C66" s="88" t="s">
        <v>28</v>
      </c>
      <c r="D66" s="63">
        <v>4</v>
      </c>
      <c r="E66" s="64">
        <v>38.340000000000003</v>
      </c>
      <c r="F66" s="90" t="s">
        <v>6</v>
      </c>
      <c r="G66" s="63" t="s">
        <v>37</v>
      </c>
    </row>
    <row r="67" spans="1:7" s="70" customFormat="1" ht="13.5" x14ac:dyDescent="0.25">
      <c r="A67" s="63" t="s">
        <v>509</v>
      </c>
      <c r="B67" s="63" t="s">
        <v>572</v>
      </c>
      <c r="C67" s="88" t="s">
        <v>28</v>
      </c>
      <c r="D67" s="63">
        <v>76</v>
      </c>
      <c r="E67" s="64">
        <v>38.340000000000003</v>
      </c>
      <c r="F67" s="90" t="s">
        <v>6</v>
      </c>
      <c r="G67" s="63" t="s">
        <v>37</v>
      </c>
    </row>
    <row r="68" spans="1:7" s="70" customFormat="1" ht="13.5" x14ac:dyDescent="0.25">
      <c r="A68" s="63" t="s">
        <v>509</v>
      </c>
      <c r="B68" s="63" t="s">
        <v>573</v>
      </c>
      <c r="C68" s="88" t="s">
        <v>28</v>
      </c>
      <c r="D68" s="63">
        <v>76</v>
      </c>
      <c r="E68" s="64">
        <v>38.340000000000003</v>
      </c>
      <c r="F68" s="90" t="s">
        <v>6</v>
      </c>
      <c r="G68" s="63" t="s">
        <v>37</v>
      </c>
    </row>
    <row r="69" spans="1:7" s="70" customFormat="1" ht="13.5" x14ac:dyDescent="0.25">
      <c r="A69" s="63" t="s">
        <v>509</v>
      </c>
      <c r="B69" s="63" t="s">
        <v>574</v>
      </c>
      <c r="C69" s="88" t="s">
        <v>28</v>
      </c>
      <c r="D69" s="63">
        <v>3</v>
      </c>
      <c r="E69" s="64">
        <v>38.39</v>
      </c>
      <c r="F69" s="90" t="s">
        <v>6</v>
      </c>
      <c r="G69" s="63" t="s">
        <v>37</v>
      </c>
    </row>
    <row r="70" spans="1:7" s="70" customFormat="1" ht="13.5" x14ac:dyDescent="0.25">
      <c r="A70" s="63" t="s">
        <v>509</v>
      </c>
      <c r="B70" s="63" t="s">
        <v>575</v>
      </c>
      <c r="C70" s="88" t="s">
        <v>28</v>
      </c>
      <c r="D70" s="63">
        <v>100</v>
      </c>
      <c r="E70" s="64">
        <v>38.39</v>
      </c>
      <c r="F70" s="90" t="s">
        <v>6</v>
      </c>
      <c r="G70" s="63" t="s">
        <v>37</v>
      </c>
    </row>
    <row r="71" spans="1:7" s="70" customFormat="1" ht="13.5" x14ac:dyDescent="0.25">
      <c r="A71" s="63" t="s">
        <v>509</v>
      </c>
      <c r="B71" s="63" t="s">
        <v>576</v>
      </c>
      <c r="C71" s="88" t="s">
        <v>28</v>
      </c>
      <c r="D71" s="63">
        <v>10</v>
      </c>
      <c r="E71" s="64">
        <v>38.39</v>
      </c>
      <c r="F71" s="90" t="s">
        <v>6</v>
      </c>
      <c r="G71" s="63" t="s">
        <v>37</v>
      </c>
    </row>
    <row r="72" spans="1:7" s="70" customFormat="1" ht="13.5" x14ac:dyDescent="0.25">
      <c r="A72" s="63" t="s">
        <v>509</v>
      </c>
      <c r="B72" s="63" t="s">
        <v>577</v>
      </c>
      <c r="C72" s="88" t="s">
        <v>28</v>
      </c>
      <c r="D72" s="63">
        <v>100</v>
      </c>
      <c r="E72" s="64">
        <v>38.39</v>
      </c>
      <c r="F72" s="90" t="s">
        <v>6</v>
      </c>
      <c r="G72" s="63" t="s">
        <v>37</v>
      </c>
    </row>
    <row r="73" spans="1:7" s="70" customFormat="1" ht="13.5" x14ac:dyDescent="0.25">
      <c r="A73" s="63" t="s">
        <v>509</v>
      </c>
      <c r="B73" s="63" t="s">
        <v>578</v>
      </c>
      <c r="C73" s="88" t="s">
        <v>28</v>
      </c>
      <c r="D73" s="63">
        <v>119</v>
      </c>
      <c r="E73" s="64">
        <v>38.369999999999997</v>
      </c>
      <c r="F73" s="90" t="s">
        <v>6</v>
      </c>
      <c r="G73" s="63" t="s">
        <v>37</v>
      </c>
    </row>
    <row r="74" spans="1:7" s="70" customFormat="1" ht="13.5" x14ac:dyDescent="0.25">
      <c r="A74" s="63" t="s">
        <v>509</v>
      </c>
      <c r="B74" s="63" t="s">
        <v>579</v>
      </c>
      <c r="C74" s="88" t="s">
        <v>28</v>
      </c>
      <c r="D74" s="63">
        <v>168</v>
      </c>
      <c r="E74" s="64">
        <v>38.369999999999997</v>
      </c>
      <c r="F74" s="90" t="s">
        <v>6</v>
      </c>
      <c r="G74" s="63" t="s">
        <v>37</v>
      </c>
    </row>
    <row r="75" spans="1:7" s="70" customFormat="1" ht="13.5" x14ac:dyDescent="0.25">
      <c r="A75" s="63" t="s">
        <v>509</v>
      </c>
      <c r="B75" s="63" t="s">
        <v>580</v>
      </c>
      <c r="C75" s="88" t="s">
        <v>28</v>
      </c>
      <c r="D75" s="63">
        <v>64</v>
      </c>
      <c r="E75" s="64">
        <v>38.4</v>
      </c>
      <c r="F75" s="90" t="s">
        <v>6</v>
      </c>
      <c r="G75" s="63" t="s">
        <v>37</v>
      </c>
    </row>
    <row r="76" spans="1:7" s="70" customFormat="1" ht="13.5" x14ac:dyDescent="0.25">
      <c r="A76" s="63" t="s">
        <v>509</v>
      </c>
      <c r="B76" s="63" t="s">
        <v>581</v>
      </c>
      <c r="C76" s="88" t="s">
        <v>28</v>
      </c>
      <c r="D76" s="63">
        <v>171</v>
      </c>
      <c r="E76" s="64">
        <v>38.4</v>
      </c>
      <c r="F76" s="90" t="s">
        <v>6</v>
      </c>
      <c r="G76" s="63" t="s">
        <v>37</v>
      </c>
    </row>
    <row r="77" spans="1:7" s="70" customFormat="1" ht="13.5" x14ac:dyDescent="0.25">
      <c r="A77" s="63" t="s">
        <v>509</v>
      </c>
      <c r="B77" s="63" t="s">
        <v>582</v>
      </c>
      <c r="C77" s="88" t="s">
        <v>28</v>
      </c>
      <c r="D77" s="63">
        <v>65</v>
      </c>
      <c r="E77" s="64">
        <v>38.4</v>
      </c>
      <c r="F77" s="90" t="s">
        <v>6</v>
      </c>
      <c r="G77" s="63" t="s">
        <v>37</v>
      </c>
    </row>
    <row r="78" spans="1:7" s="70" customFormat="1" ht="13.5" x14ac:dyDescent="0.25">
      <c r="A78" s="63" t="s">
        <v>509</v>
      </c>
      <c r="B78" s="63" t="s">
        <v>583</v>
      </c>
      <c r="C78" s="88" t="s">
        <v>28</v>
      </c>
      <c r="D78" s="63">
        <v>96</v>
      </c>
      <c r="E78" s="64">
        <v>38.454999999999998</v>
      </c>
      <c r="F78" s="90" t="s">
        <v>6</v>
      </c>
      <c r="G78" s="63" t="s">
        <v>37</v>
      </c>
    </row>
    <row r="79" spans="1:7" s="70" customFormat="1" ht="13.5" x14ac:dyDescent="0.25">
      <c r="A79" s="63" t="s">
        <v>509</v>
      </c>
      <c r="B79" s="63" t="s">
        <v>584</v>
      </c>
      <c r="C79" s="88" t="s">
        <v>28</v>
      </c>
      <c r="D79" s="63">
        <v>104</v>
      </c>
      <c r="E79" s="64">
        <v>38.454999999999998</v>
      </c>
      <c r="F79" s="90" t="s">
        <v>6</v>
      </c>
      <c r="G79" s="63" t="s">
        <v>37</v>
      </c>
    </row>
    <row r="80" spans="1:7" s="70" customFormat="1" ht="13.5" x14ac:dyDescent="0.25">
      <c r="A80" s="63" t="s">
        <v>509</v>
      </c>
      <c r="B80" s="63" t="s">
        <v>585</v>
      </c>
      <c r="C80" s="88" t="s">
        <v>28</v>
      </c>
      <c r="D80" s="63">
        <v>51</v>
      </c>
      <c r="E80" s="64">
        <v>38.454999999999998</v>
      </c>
      <c r="F80" s="90" t="s">
        <v>6</v>
      </c>
      <c r="G80" s="63" t="s">
        <v>37</v>
      </c>
    </row>
    <row r="81" spans="1:7" s="70" customFormat="1" ht="13.5" x14ac:dyDescent="0.25">
      <c r="A81" s="63" t="s">
        <v>509</v>
      </c>
      <c r="B81" s="63" t="s">
        <v>586</v>
      </c>
      <c r="C81" s="88" t="s">
        <v>28</v>
      </c>
      <c r="D81" s="63">
        <v>49</v>
      </c>
      <c r="E81" s="64">
        <v>38.454999999999998</v>
      </c>
      <c r="F81" s="90" t="s">
        <v>6</v>
      </c>
      <c r="G81" s="63" t="s">
        <v>37</v>
      </c>
    </row>
    <row r="82" spans="1:7" s="70" customFormat="1" ht="13.5" x14ac:dyDescent="0.25">
      <c r="A82" s="63" t="s">
        <v>509</v>
      </c>
      <c r="B82" s="63" t="s">
        <v>587</v>
      </c>
      <c r="C82" s="88" t="s">
        <v>28</v>
      </c>
      <c r="D82" s="63">
        <v>105</v>
      </c>
      <c r="E82" s="64">
        <v>38.515000000000001</v>
      </c>
      <c r="F82" s="90" t="s">
        <v>6</v>
      </c>
      <c r="G82" s="63" t="s">
        <v>37</v>
      </c>
    </row>
    <row r="83" spans="1:7" s="70" customFormat="1" ht="13.5" x14ac:dyDescent="0.25">
      <c r="A83" s="63" t="s">
        <v>509</v>
      </c>
      <c r="B83" s="63" t="s">
        <v>588</v>
      </c>
      <c r="C83" s="88" t="s">
        <v>28</v>
      </c>
      <c r="D83" s="63">
        <v>20</v>
      </c>
      <c r="E83" s="64">
        <v>38.515000000000001</v>
      </c>
      <c r="F83" s="90" t="s">
        <v>6</v>
      </c>
      <c r="G83" s="63" t="s">
        <v>37</v>
      </c>
    </row>
    <row r="84" spans="1:7" s="70" customFormat="1" ht="13.5" x14ac:dyDescent="0.25">
      <c r="A84" s="63" t="s">
        <v>509</v>
      </c>
      <c r="B84" s="63" t="s">
        <v>589</v>
      </c>
      <c r="C84" s="88" t="s">
        <v>28</v>
      </c>
      <c r="D84" s="63">
        <v>175</v>
      </c>
      <c r="E84" s="64">
        <v>38.515000000000001</v>
      </c>
      <c r="F84" s="90" t="s">
        <v>6</v>
      </c>
      <c r="G84" s="63" t="s">
        <v>37</v>
      </c>
    </row>
    <row r="85" spans="1:7" s="70" customFormat="1" ht="13.5" x14ac:dyDescent="0.25">
      <c r="A85" s="63" t="s">
        <v>509</v>
      </c>
      <c r="B85" s="63" t="s">
        <v>590</v>
      </c>
      <c r="C85" s="88" t="s">
        <v>28</v>
      </c>
      <c r="D85" s="63">
        <v>115</v>
      </c>
      <c r="E85" s="64">
        <v>38.604999999999997</v>
      </c>
      <c r="F85" s="90" t="s">
        <v>6</v>
      </c>
      <c r="G85" s="63" t="s">
        <v>37</v>
      </c>
    </row>
    <row r="86" spans="1:7" s="70" customFormat="1" ht="13.5" x14ac:dyDescent="0.25">
      <c r="A86" s="63" t="s">
        <v>509</v>
      </c>
      <c r="B86" s="63" t="s">
        <v>591</v>
      </c>
      <c r="C86" s="88" t="s">
        <v>28</v>
      </c>
      <c r="D86" s="63">
        <v>18</v>
      </c>
      <c r="E86" s="64">
        <v>38.604999999999997</v>
      </c>
      <c r="F86" s="90" t="s">
        <v>6</v>
      </c>
      <c r="G86" s="63" t="s">
        <v>37</v>
      </c>
    </row>
    <row r="87" spans="1:7" s="70" customFormat="1" ht="13.5" x14ac:dyDescent="0.25">
      <c r="A87" s="63" t="s">
        <v>509</v>
      </c>
      <c r="B87" s="63" t="s">
        <v>592</v>
      </c>
      <c r="C87" s="88" t="s">
        <v>28</v>
      </c>
      <c r="D87" s="63">
        <v>65</v>
      </c>
      <c r="E87" s="64">
        <v>38.604999999999997</v>
      </c>
      <c r="F87" s="90" t="s">
        <v>6</v>
      </c>
      <c r="G87" s="63" t="s">
        <v>37</v>
      </c>
    </row>
    <row r="88" spans="1:7" s="70" customFormat="1" ht="13.5" x14ac:dyDescent="0.25">
      <c r="A88" s="63" t="s">
        <v>509</v>
      </c>
      <c r="B88" s="63" t="s">
        <v>593</v>
      </c>
      <c r="C88" s="88" t="s">
        <v>28</v>
      </c>
      <c r="D88" s="63">
        <v>60</v>
      </c>
      <c r="E88" s="64">
        <v>38.604999999999997</v>
      </c>
      <c r="F88" s="90" t="s">
        <v>6</v>
      </c>
      <c r="G88" s="63" t="s">
        <v>37</v>
      </c>
    </row>
    <row r="89" spans="1:7" s="70" customFormat="1" ht="13.5" x14ac:dyDescent="0.25">
      <c r="A89" s="63" t="s">
        <v>509</v>
      </c>
      <c r="B89" s="63" t="s">
        <v>594</v>
      </c>
      <c r="C89" s="88" t="s">
        <v>28</v>
      </c>
      <c r="D89" s="63">
        <v>4</v>
      </c>
      <c r="E89" s="64">
        <v>38.604999999999997</v>
      </c>
      <c r="F89" s="90" t="s">
        <v>6</v>
      </c>
      <c r="G89" s="63" t="s">
        <v>37</v>
      </c>
    </row>
    <row r="90" spans="1:7" s="70" customFormat="1" ht="13.5" x14ac:dyDescent="0.25">
      <c r="A90" s="63" t="s">
        <v>509</v>
      </c>
      <c r="B90" s="63" t="s">
        <v>595</v>
      </c>
      <c r="C90" s="88" t="s">
        <v>28</v>
      </c>
      <c r="D90" s="63">
        <v>196</v>
      </c>
      <c r="E90" s="64">
        <v>38.604999999999997</v>
      </c>
      <c r="F90" s="90" t="s">
        <v>6</v>
      </c>
      <c r="G90" s="63" t="s">
        <v>37</v>
      </c>
    </row>
    <row r="91" spans="1:7" s="70" customFormat="1" ht="13.5" x14ac:dyDescent="0.25">
      <c r="A91" s="63" t="s">
        <v>509</v>
      </c>
      <c r="B91" s="63" t="s">
        <v>596</v>
      </c>
      <c r="C91" s="88" t="s">
        <v>28</v>
      </c>
      <c r="D91" s="63">
        <v>10</v>
      </c>
      <c r="E91" s="64">
        <v>38.604999999999997</v>
      </c>
      <c r="F91" s="90" t="s">
        <v>6</v>
      </c>
      <c r="G91" s="63" t="s">
        <v>37</v>
      </c>
    </row>
    <row r="92" spans="1:7" s="70" customFormat="1" ht="13.5" x14ac:dyDescent="0.25">
      <c r="A92" s="63" t="s">
        <v>509</v>
      </c>
      <c r="B92" s="63" t="s">
        <v>597</v>
      </c>
      <c r="C92" s="88" t="s">
        <v>28</v>
      </c>
      <c r="D92" s="63">
        <v>4</v>
      </c>
      <c r="E92" s="64">
        <v>38.604999999999997</v>
      </c>
      <c r="F92" s="90" t="s">
        <v>6</v>
      </c>
      <c r="G92" s="63" t="s">
        <v>37</v>
      </c>
    </row>
    <row r="93" spans="1:7" s="70" customFormat="1" ht="13.5" x14ac:dyDescent="0.25">
      <c r="A93" s="63" t="s">
        <v>509</v>
      </c>
      <c r="B93" s="63" t="s">
        <v>598</v>
      </c>
      <c r="C93" s="88" t="s">
        <v>28</v>
      </c>
      <c r="D93" s="63">
        <v>86</v>
      </c>
      <c r="E93" s="64">
        <v>38.604999999999997</v>
      </c>
      <c r="F93" s="90" t="s">
        <v>6</v>
      </c>
      <c r="G93" s="63" t="s">
        <v>37</v>
      </c>
    </row>
    <row r="94" spans="1:7" s="70" customFormat="1" ht="13.5" x14ac:dyDescent="0.25">
      <c r="A94" s="63" t="s">
        <v>509</v>
      </c>
      <c r="B94" s="63" t="s">
        <v>599</v>
      </c>
      <c r="C94" s="88" t="s">
        <v>28</v>
      </c>
      <c r="D94" s="63">
        <v>86</v>
      </c>
      <c r="E94" s="64">
        <v>38.604999999999997</v>
      </c>
      <c r="F94" s="90" t="s">
        <v>6</v>
      </c>
      <c r="G94" s="63" t="s">
        <v>37</v>
      </c>
    </row>
    <row r="95" spans="1:7" s="70" customFormat="1" ht="13.5" x14ac:dyDescent="0.25">
      <c r="A95" s="63" t="s">
        <v>509</v>
      </c>
      <c r="B95" s="63" t="s">
        <v>600</v>
      </c>
      <c r="C95" s="88" t="s">
        <v>28</v>
      </c>
      <c r="D95" s="63">
        <v>14</v>
      </c>
      <c r="E95" s="64">
        <v>38.604999999999997</v>
      </c>
      <c r="F95" s="90" t="s">
        <v>6</v>
      </c>
      <c r="G95" s="63" t="s">
        <v>37</v>
      </c>
    </row>
    <row r="96" spans="1:7" s="70" customFormat="1" ht="13.5" x14ac:dyDescent="0.25">
      <c r="A96" s="63" t="s">
        <v>509</v>
      </c>
      <c r="B96" s="63" t="s">
        <v>601</v>
      </c>
      <c r="C96" s="88" t="s">
        <v>28</v>
      </c>
      <c r="D96" s="63">
        <v>100</v>
      </c>
      <c r="E96" s="64">
        <v>38.604999999999997</v>
      </c>
      <c r="F96" s="90" t="s">
        <v>6</v>
      </c>
      <c r="G96" s="63" t="s">
        <v>37</v>
      </c>
    </row>
    <row r="97" spans="1:7" s="70" customFormat="1" ht="13.5" x14ac:dyDescent="0.25">
      <c r="A97" s="63" t="s">
        <v>509</v>
      </c>
      <c r="B97" s="63" t="s">
        <v>602</v>
      </c>
      <c r="C97" s="88" t="s">
        <v>28</v>
      </c>
      <c r="D97" s="63">
        <v>38</v>
      </c>
      <c r="E97" s="64">
        <v>38.6</v>
      </c>
      <c r="F97" s="90" t="s">
        <v>6</v>
      </c>
      <c r="G97" s="63" t="s">
        <v>37</v>
      </c>
    </row>
    <row r="98" spans="1:7" s="70" customFormat="1" ht="13.5" x14ac:dyDescent="0.25">
      <c r="A98" s="63" t="s">
        <v>509</v>
      </c>
      <c r="B98" s="63" t="s">
        <v>603</v>
      </c>
      <c r="C98" s="88" t="s">
        <v>28</v>
      </c>
      <c r="D98" s="63">
        <v>61</v>
      </c>
      <c r="E98" s="64">
        <v>38.6</v>
      </c>
      <c r="F98" s="90" t="s">
        <v>6</v>
      </c>
      <c r="G98" s="63" t="s">
        <v>37</v>
      </c>
    </row>
    <row r="99" spans="1:7" s="70" customFormat="1" ht="13.5" x14ac:dyDescent="0.25">
      <c r="A99" s="63" t="s">
        <v>509</v>
      </c>
      <c r="B99" s="63" t="s">
        <v>604</v>
      </c>
      <c r="C99" s="88" t="s">
        <v>28</v>
      </c>
      <c r="D99" s="63">
        <v>50</v>
      </c>
      <c r="E99" s="64">
        <v>38.6</v>
      </c>
      <c r="F99" s="90" t="s">
        <v>6</v>
      </c>
      <c r="G99" s="63" t="s">
        <v>37</v>
      </c>
    </row>
    <row r="100" spans="1:7" s="70" customFormat="1" ht="13.5" x14ac:dyDescent="0.25">
      <c r="A100" s="63" t="s">
        <v>509</v>
      </c>
      <c r="B100" s="63" t="s">
        <v>605</v>
      </c>
      <c r="C100" s="88" t="s">
        <v>28</v>
      </c>
      <c r="D100" s="63">
        <v>51</v>
      </c>
      <c r="E100" s="64">
        <v>38.6</v>
      </c>
      <c r="F100" s="90" t="s">
        <v>6</v>
      </c>
      <c r="G100" s="63" t="s">
        <v>37</v>
      </c>
    </row>
    <row r="101" spans="1:7" s="70" customFormat="1" ht="13.5" x14ac:dyDescent="0.25">
      <c r="A101" s="63" t="s">
        <v>509</v>
      </c>
      <c r="B101" s="63" t="s">
        <v>606</v>
      </c>
      <c r="C101" s="88" t="s">
        <v>28</v>
      </c>
      <c r="D101" s="63">
        <v>200</v>
      </c>
      <c r="E101" s="64">
        <v>38.6</v>
      </c>
      <c r="F101" s="90" t="s">
        <v>6</v>
      </c>
      <c r="G101" s="63" t="s">
        <v>37</v>
      </c>
    </row>
    <row r="102" spans="1:7" s="70" customFormat="1" ht="13.5" x14ac:dyDescent="0.25">
      <c r="A102" s="63" t="s">
        <v>509</v>
      </c>
      <c r="B102" s="63" t="s">
        <v>607</v>
      </c>
      <c r="C102" s="88" t="s">
        <v>28</v>
      </c>
      <c r="D102" s="63">
        <v>69</v>
      </c>
      <c r="E102" s="64">
        <v>38.6</v>
      </c>
      <c r="F102" s="90" t="s">
        <v>6</v>
      </c>
      <c r="G102" s="63" t="s">
        <v>37</v>
      </c>
    </row>
    <row r="103" spans="1:7" s="70" customFormat="1" ht="13.5" x14ac:dyDescent="0.25">
      <c r="A103" s="63" t="s">
        <v>509</v>
      </c>
      <c r="B103" s="63" t="s">
        <v>608</v>
      </c>
      <c r="C103" s="88" t="s">
        <v>28</v>
      </c>
      <c r="D103" s="63">
        <v>21</v>
      </c>
      <c r="E103" s="64">
        <v>38.6</v>
      </c>
      <c r="F103" s="90" t="s">
        <v>6</v>
      </c>
      <c r="G103" s="63" t="s">
        <v>37</v>
      </c>
    </row>
    <row r="104" spans="1:7" s="70" customFormat="1" ht="13.5" x14ac:dyDescent="0.25">
      <c r="A104" s="63" t="s">
        <v>509</v>
      </c>
      <c r="B104" s="63" t="s">
        <v>609</v>
      </c>
      <c r="C104" s="88" t="s">
        <v>28</v>
      </c>
      <c r="D104" s="63">
        <v>8</v>
      </c>
      <c r="E104" s="64">
        <v>38.6</v>
      </c>
      <c r="F104" s="90" t="s">
        <v>6</v>
      </c>
      <c r="G104" s="63" t="s">
        <v>37</v>
      </c>
    </row>
    <row r="105" spans="1:7" s="70" customFormat="1" ht="13.5" x14ac:dyDescent="0.25">
      <c r="A105" s="63" t="s">
        <v>509</v>
      </c>
      <c r="B105" s="63" t="s">
        <v>610</v>
      </c>
      <c r="C105" s="88" t="s">
        <v>28</v>
      </c>
      <c r="D105" s="63">
        <v>148</v>
      </c>
      <c r="E105" s="64">
        <v>38.619999999999997</v>
      </c>
      <c r="F105" s="90" t="s">
        <v>6</v>
      </c>
      <c r="G105" s="63" t="s">
        <v>37</v>
      </c>
    </row>
    <row r="106" spans="1:7" s="70" customFormat="1" ht="13.5" x14ac:dyDescent="0.25">
      <c r="A106" s="63" t="s">
        <v>509</v>
      </c>
      <c r="B106" s="63" t="s">
        <v>611</v>
      </c>
      <c r="C106" s="88" t="s">
        <v>28</v>
      </c>
      <c r="D106" s="63">
        <v>37</v>
      </c>
      <c r="E106" s="64">
        <v>38.619999999999997</v>
      </c>
      <c r="F106" s="90" t="s">
        <v>6</v>
      </c>
      <c r="G106" s="63" t="s">
        <v>37</v>
      </c>
    </row>
    <row r="107" spans="1:7" s="70" customFormat="1" ht="13.5" x14ac:dyDescent="0.25">
      <c r="A107" s="63" t="s">
        <v>509</v>
      </c>
      <c r="B107" s="63" t="s">
        <v>612</v>
      </c>
      <c r="C107" s="88" t="s">
        <v>28</v>
      </c>
      <c r="D107" s="63">
        <v>15</v>
      </c>
      <c r="E107" s="64">
        <v>38.619999999999997</v>
      </c>
      <c r="F107" s="90" t="s">
        <v>6</v>
      </c>
      <c r="G107" s="63" t="s">
        <v>37</v>
      </c>
    </row>
    <row r="108" spans="1:7" s="70" customFormat="1" ht="13.5" x14ac:dyDescent="0.25">
      <c r="A108" s="63" t="s">
        <v>509</v>
      </c>
      <c r="B108" s="63" t="s">
        <v>613</v>
      </c>
      <c r="C108" s="88" t="s">
        <v>28</v>
      </c>
      <c r="D108" s="63">
        <v>200</v>
      </c>
      <c r="E108" s="64">
        <v>38.619999999999997</v>
      </c>
      <c r="F108" s="90" t="s">
        <v>6</v>
      </c>
      <c r="G108" s="63" t="s">
        <v>37</v>
      </c>
    </row>
    <row r="109" spans="1:7" s="70" customFormat="1" ht="13.5" x14ac:dyDescent="0.25">
      <c r="A109" s="63" t="s">
        <v>509</v>
      </c>
      <c r="B109" s="63" t="s">
        <v>614</v>
      </c>
      <c r="C109" s="88" t="s">
        <v>28</v>
      </c>
      <c r="D109" s="63">
        <v>96</v>
      </c>
      <c r="E109" s="64">
        <v>38.615000000000002</v>
      </c>
      <c r="F109" s="90" t="s">
        <v>6</v>
      </c>
      <c r="G109" s="63" t="s">
        <v>37</v>
      </c>
    </row>
    <row r="110" spans="1:7" s="70" customFormat="1" ht="13.5" x14ac:dyDescent="0.25">
      <c r="A110" s="63" t="s">
        <v>509</v>
      </c>
      <c r="B110" s="63" t="s">
        <v>615</v>
      </c>
      <c r="C110" s="88" t="s">
        <v>28</v>
      </c>
      <c r="D110" s="63">
        <v>100</v>
      </c>
      <c r="E110" s="64">
        <v>38.615000000000002</v>
      </c>
      <c r="F110" s="90" t="s">
        <v>6</v>
      </c>
      <c r="G110" s="63" t="s">
        <v>37</v>
      </c>
    </row>
    <row r="111" spans="1:7" s="70" customFormat="1" ht="13.5" x14ac:dyDescent="0.25">
      <c r="A111" s="63" t="s">
        <v>509</v>
      </c>
      <c r="B111" s="63" t="s">
        <v>616</v>
      </c>
      <c r="C111" s="88" t="s">
        <v>28</v>
      </c>
      <c r="D111" s="63">
        <v>143</v>
      </c>
      <c r="E111" s="64">
        <v>38.520000000000003</v>
      </c>
      <c r="F111" s="90" t="s">
        <v>6</v>
      </c>
      <c r="G111" s="63" t="s">
        <v>37</v>
      </c>
    </row>
    <row r="112" spans="1:7" s="70" customFormat="1" ht="13.5" x14ac:dyDescent="0.25">
      <c r="A112" s="63" t="s">
        <v>509</v>
      </c>
      <c r="B112" s="63" t="s">
        <v>617</v>
      </c>
      <c r="C112" s="88" t="s">
        <v>28</v>
      </c>
      <c r="D112" s="63">
        <v>105</v>
      </c>
      <c r="E112" s="64">
        <v>38.520000000000003</v>
      </c>
      <c r="F112" s="90" t="s">
        <v>6</v>
      </c>
      <c r="G112" s="63" t="s">
        <v>37</v>
      </c>
    </row>
    <row r="113" spans="1:7" s="70" customFormat="1" ht="13.5" x14ac:dyDescent="0.25">
      <c r="A113" s="63" t="s">
        <v>509</v>
      </c>
      <c r="B113" s="63" t="s">
        <v>618</v>
      </c>
      <c r="C113" s="88" t="s">
        <v>28</v>
      </c>
      <c r="D113" s="63">
        <v>100</v>
      </c>
      <c r="E113" s="64">
        <v>38.520000000000003</v>
      </c>
      <c r="F113" s="90" t="s">
        <v>6</v>
      </c>
      <c r="G113" s="63" t="s">
        <v>37</v>
      </c>
    </row>
    <row r="114" spans="1:7" s="70" customFormat="1" ht="13.5" x14ac:dyDescent="0.25">
      <c r="A114" s="63" t="s">
        <v>509</v>
      </c>
      <c r="B114" s="63" t="s">
        <v>619</v>
      </c>
      <c r="C114" s="88" t="s">
        <v>28</v>
      </c>
      <c r="D114" s="63">
        <v>5</v>
      </c>
      <c r="E114" s="64">
        <v>38.424999999999997</v>
      </c>
      <c r="F114" s="90" t="s">
        <v>6</v>
      </c>
      <c r="G114" s="63" t="s">
        <v>37</v>
      </c>
    </row>
    <row r="115" spans="1:7" s="70" customFormat="1" ht="13.5" x14ac:dyDescent="0.25">
      <c r="A115" s="63" t="s">
        <v>509</v>
      </c>
      <c r="B115" s="63" t="s">
        <v>620</v>
      </c>
      <c r="C115" s="88" t="s">
        <v>28</v>
      </c>
      <c r="D115" s="63">
        <v>91</v>
      </c>
      <c r="E115" s="64">
        <v>38.424999999999997</v>
      </c>
      <c r="F115" s="90" t="s">
        <v>6</v>
      </c>
      <c r="G115" s="63" t="s">
        <v>37</v>
      </c>
    </row>
    <row r="116" spans="1:7" s="70" customFormat="1" ht="13.5" x14ac:dyDescent="0.25">
      <c r="A116" s="63" t="s">
        <v>509</v>
      </c>
      <c r="B116" s="63" t="s">
        <v>621</v>
      </c>
      <c r="C116" s="88" t="s">
        <v>28</v>
      </c>
      <c r="D116" s="63">
        <v>44</v>
      </c>
      <c r="E116" s="64">
        <v>38.424999999999997</v>
      </c>
      <c r="F116" s="90" t="s">
        <v>6</v>
      </c>
      <c r="G116" s="63" t="s">
        <v>37</v>
      </c>
    </row>
    <row r="117" spans="1:7" s="70" customFormat="1" ht="13.5" x14ac:dyDescent="0.25">
      <c r="A117" s="63" t="s">
        <v>509</v>
      </c>
      <c r="B117" s="63" t="s">
        <v>622</v>
      </c>
      <c r="C117" s="88" t="s">
        <v>28</v>
      </c>
      <c r="D117" s="63">
        <v>206</v>
      </c>
      <c r="E117" s="64">
        <v>38.424999999999997</v>
      </c>
      <c r="F117" s="90" t="s">
        <v>6</v>
      </c>
      <c r="G117" s="63" t="s">
        <v>37</v>
      </c>
    </row>
    <row r="118" spans="1:7" s="70" customFormat="1" ht="13.5" x14ac:dyDescent="0.25">
      <c r="A118" s="63" t="s">
        <v>509</v>
      </c>
      <c r="B118" s="63" t="s">
        <v>623</v>
      </c>
      <c r="C118" s="88" t="s">
        <v>28</v>
      </c>
      <c r="D118" s="63">
        <v>100</v>
      </c>
      <c r="E118" s="64">
        <v>38.4</v>
      </c>
      <c r="F118" s="90" t="s">
        <v>6</v>
      </c>
      <c r="G118" s="63" t="s">
        <v>37</v>
      </c>
    </row>
    <row r="119" spans="1:7" s="70" customFormat="1" ht="13.5" x14ac:dyDescent="0.25">
      <c r="A119" s="63" t="s">
        <v>509</v>
      </c>
      <c r="B119" s="63" t="s">
        <v>624</v>
      </c>
      <c r="C119" s="88" t="s">
        <v>28</v>
      </c>
      <c r="D119" s="63">
        <v>100</v>
      </c>
      <c r="E119" s="64">
        <v>38.4</v>
      </c>
      <c r="F119" s="90" t="s">
        <v>6</v>
      </c>
      <c r="G119" s="63" t="s">
        <v>37</v>
      </c>
    </row>
    <row r="120" spans="1:7" s="70" customFormat="1" ht="13.5" x14ac:dyDescent="0.25">
      <c r="A120" s="63" t="s">
        <v>509</v>
      </c>
      <c r="B120" s="63" t="s">
        <v>625</v>
      </c>
      <c r="C120" s="88" t="s">
        <v>28</v>
      </c>
      <c r="D120" s="63">
        <v>100</v>
      </c>
      <c r="E120" s="64">
        <v>38.4</v>
      </c>
      <c r="F120" s="90" t="s">
        <v>6</v>
      </c>
      <c r="G120" s="63" t="s">
        <v>37</v>
      </c>
    </row>
    <row r="121" spans="1:7" s="70" customFormat="1" ht="13.5" x14ac:dyDescent="0.25">
      <c r="A121" s="63" t="s">
        <v>509</v>
      </c>
      <c r="B121" s="63" t="s">
        <v>626</v>
      </c>
      <c r="C121" s="88" t="s">
        <v>28</v>
      </c>
      <c r="D121" s="63">
        <v>100</v>
      </c>
      <c r="E121" s="64">
        <v>38.4</v>
      </c>
      <c r="F121" s="90" t="s">
        <v>6</v>
      </c>
      <c r="G121" s="63" t="s">
        <v>37</v>
      </c>
    </row>
    <row r="122" spans="1:7" s="70" customFormat="1" ht="13.5" x14ac:dyDescent="0.25">
      <c r="A122" s="63" t="s">
        <v>509</v>
      </c>
      <c r="B122" s="63" t="s">
        <v>627</v>
      </c>
      <c r="C122" s="88" t="s">
        <v>28</v>
      </c>
      <c r="D122" s="63">
        <v>155</v>
      </c>
      <c r="E122" s="64">
        <v>38.51</v>
      </c>
      <c r="F122" s="90" t="s">
        <v>6</v>
      </c>
      <c r="G122" s="63" t="s">
        <v>37</v>
      </c>
    </row>
    <row r="123" spans="1:7" s="70" customFormat="1" ht="13.5" x14ac:dyDescent="0.25">
      <c r="A123" s="63" t="s">
        <v>509</v>
      </c>
      <c r="B123" s="63" t="s">
        <v>628</v>
      </c>
      <c r="C123" s="88" t="s">
        <v>28</v>
      </c>
      <c r="D123" s="63">
        <v>13</v>
      </c>
      <c r="E123" s="64">
        <v>38.51</v>
      </c>
      <c r="F123" s="90" t="s">
        <v>6</v>
      </c>
      <c r="G123" s="63" t="s">
        <v>37</v>
      </c>
    </row>
    <row r="124" spans="1:7" s="70" customFormat="1" ht="13.5" x14ac:dyDescent="0.25">
      <c r="A124" s="63" t="s">
        <v>509</v>
      </c>
      <c r="B124" s="63" t="s">
        <v>629</v>
      </c>
      <c r="C124" s="88" t="s">
        <v>28</v>
      </c>
      <c r="D124" s="63">
        <v>102</v>
      </c>
      <c r="E124" s="64">
        <v>38.51</v>
      </c>
      <c r="F124" s="90" t="s">
        <v>6</v>
      </c>
      <c r="G124" s="63" t="s">
        <v>37</v>
      </c>
    </row>
    <row r="125" spans="1:7" s="70" customFormat="1" ht="13.5" x14ac:dyDescent="0.25">
      <c r="A125" s="63" t="s">
        <v>509</v>
      </c>
      <c r="B125" s="63" t="s">
        <v>630</v>
      </c>
      <c r="C125" s="88" t="s">
        <v>28</v>
      </c>
      <c r="D125" s="63">
        <v>115</v>
      </c>
      <c r="E125" s="64">
        <v>38.51</v>
      </c>
      <c r="F125" s="90" t="s">
        <v>6</v>
      </c>
      <c r="G125" s="63" t="s">
        <v>37</v>
      </c>
    </row>
    <row r="126" spans="1:7" s="70" customFormat="1" ht="13.5" x14ac:dyDescent="0.25">
      <c r="A126" s="63" t="s">
        <v>509</v>
      </c>
      <c r="B126" s="63" t="s">
        <v>631</v>
      </c>
      <c r="C126" s="88" t="s">
        <v>28</v>
      </c>
      <c r="D126" s="63">
        <v>115</v>
      </c>
      <c r="E126" s="64">
        <v>38.51</v>
      </c>
      <c r="F126" s="90" t="s">
        <v>6</v>
      </c>
      <c r="G126" s="63" t="s">
        <v>37</v>
      </c>
    </row>
    <row r="127" spans="1:7" s="70" customFormat="1" ht="13.5" x14ac:dyDescent="0.25">
      <c r="A127" s="63" t="s">
        <v>509</v>
      </c>
      <c r="B127" s="63" t="s">
        <v>632</v>
      </c>
      <c r="C127" s="88" t="s">
        <v>28</v>
      </c>
      <c r="D127" s="63">
        <v>100</v>
      </c>
      <c r="E127" s="64">
        <v>38.4</v>
      </c>
      <c r="F127" s="90" t="s">
        <v>6</v>
      </c>
      <c r="G127" s="63" t="s">
        <v>37</v>
      </c>
    </row>
    <row r="128" spans="1:7" s="70" customFormat="1" ht="13.5" x14ac:dyDescent="0.25">
      <c r="A128" s="63" t="s">
        <v>509</v>
      </c>
      <c r="B128" s="63" t="s">
        <v>633</v>
      </c>
      <c r="C128" s="88" t="s">
        <v>28</v>
      </c>
      <c r="D128" s="63">
        <v>55</v>
      </c>
      <c r="E128" s="64">
        <v>38.33</v>
      </c>
      <c r="F128" s="90" t="s">
        <v>6</v>
      </c>
      <c r="G128" s="63" t="s">
        <v>37</v>
      </c>
    </row>
    <row r="129" spans="1:7" s="70" customFormat="1" ht="13.5" x14ac:dyDescent="0.25">
      <c r="A129" s="63" t="s">
        <v>509</v>
      </c>
      <c r="B129" s="63" t="s">
        <v>634</v>
      </c>
      <c r="C129" s="88" t="s">
        <v>28</v>
      </c>
      <c r="D129" s="63">
        <v>55</v>
      </c>
      <c r="E129" s="64">
        <v>38.33</v>
      </c>
      <c r="F129" s="90" t="s">
        <v>6</v>
      </c>
      <c r="G129" s="63" t="s">
        <v>37</v>
      </c>
    </row>
    <row r="130" spans="1:7" s="70" customFormat="1" ht="13.5" x14ac:dyDescent="0.25">
      <c r="A130" s="63" t="s">
        <v>509</v>
      </c>
      <c r="B130" s="63" t="s">
        <v>635</v>
      </c>
      <c r="C130" s="88" t="s">
        <v>28</v>
      </c>
      <c r="D130" s="63">
        <v>12</v>
      </c>
      <c r="E130" s="64">
        <v>38.31</v>
      </c>
      <c r="F130" s="90" t="s">
        <v>6</v>
      </c>
      <c r="G130" s="63" t="s">
        <v>37</v>
      </c>
    </row>
    <row r="131" spans="1:7" s="70" customFormat="1" ht="13.5" x14ac:dyDescent="0.25">
      <c r="A131" s="63" t="s">
        <v>509</v>
      </c>
      <c r="B131" s="63" t="s">
        <v>636</v>
      </c>
      <c r="C131" s="88" t="s">
        <v>28</v>
      </c>
      <c r="D131" s="63">
        <v>56</v>
      </c>
      <c r="E131" s="64">
        <v>38.31</v>
      </c>
      <c r="F131" s="90" t="s">
        <v>6</v>
      </c>
      <c r="G131" s="63" t="s">
        <v>37</v>
      </c>
    </row>
    <row r="132" spans="1:7" s="70" customFormat="1" ht="13.5" x14ac:dyDescent="0.25">
      <c r="A132" s="63" t="s">
        <v>509</v>
      </c>
      <c r="B132" s="63" t="s">
        <v>637</v>
      </c>
      <c r="C132" s="88" t="s">
        <v>28</v>
      </c>
      <c r="D132" s="63">
        <v>76</v>
      </c>
      <c r="E132" s="64">
        <v>38.31</v>
      </c>
      <c r="F132" s="90" t="s">
        <v>6</v>
      </c>
      <c r="G132" s="63" t="s">
        <v>37</v>
      </c>
    </row>
    <row r="133" spans="1:7" s="70" customFormat="1" ht="13.5" x14ac:dyDescent="0.25">
      <c r="A133" s="63" t="s">
        <v>509</v>
      </c>
      <c r="B133" s="63" t="s">
        <v>638</v>
      </c>
      <c r="C133" s="88" t="s">
        <v>28</v>
      </c>
      <c r="D133" s="63">
        <v>47</v>
      </c>
      <c r="E133" s="64">
        <v>38.354999999999997</v>
      </c>
      <c r="F133" s="90" t="s">
        <v>6</v>
      </c>
      <c r="G133" s="63" t="s">
        <v>37</v>
      </c>
    </row>
    <row r="134" spans="1:7" s="70" customFormat="1" ht="13.5" x14ac:dyDescent="0.25">
      <c r="A134" s="63" t="s">
        <v>509</v>
      </c>
      <c r="B134" s="63" t="s">
        <v>639</v>
      </c>
      <c r="C134" s="88" t="s">
        <v>28</v>
      </c>
      <c r="D134" s="63">
        <v>53</v>
      </c>
      <c r="E134" s="64">
        <v>38.354999999999997</v>
      </c>
      <c r="F134" s="90" t="s">
        <v>6</v>
      </c>
      <c r="G134" s="63" t="s">
        <v>37</v>
      </c>
    </row>
    <row r="135" spans="1:7" s="70" customFormat="1" ht="13.5" x14ac:dyDescent="0.25">
      <c r="A135" s="63" t="s">
        <v>509</v>
      </c>
      <c r="B135" s="63" t="s">
        <v>640</v>
      </c>
      <c r="C135" s="88" t="s">
        <v>28</v>
      </c>
      <c r="D135" s="63">
        <v>10</v>
      </c>
      <c r="E135" s="64">
        <v>38.354999999999997</v>
      </c>
      <c r="F135" s="90" t="s">
        <v>6</v>
      </c>
      <c r="G135" s="63" t="s">
        <v>37</v>
      </c>
    </row>
    <row r="136" spans="1:7" s="70" customFormat="1" ht="13.5" x14ac:dyDescent="0.25">
      <c r="A136" s="63" t="s">
        <v>509</v>
      </c>
      <c r="B136" s="63" t="s">
        <v>641</v>
      </c>
      <c r="C136" s="88" t="s">
        <v>28</v>
      </c>
      <c r="D136" s="63">
        <v>90</v>
      </c>
      <c r="E136" s="64">
        <v>38.354999999999997</v>
      </c>
      <c r="F136" s="90" t="s">
        <v>6</v>
      </c>
      <c r="G136" s="63" t="s">
        <v>37</v>
      </c>
    </row>
    <row r="137" spans="1:7" s="70" customFormat="1" ht="13.5" x14ac:dyDescent="0.25">
      <c r="A137" s="63" t="s">
        <v>509</v>
      </c>
      <c r="B137" s="63" t="s">
        <v>642</v>
      </c>
      <c r="C137" s="88" t="s">
        <v>28</v>
      </c>
      <c r="D137" s="63">
        <v>32</v>
      </c>
      <c r="E137" s="64">
        <v>38.354999999999997</v>
      </c>
      <c r="F137" s="90" t="s">
        <v>6</v>
      </c>
      <c r="G137" s="63" t="s">
        <v>37</v>
      </c>
    </row>
    <row r="138" spans="1:7" s="70" customFormat="1" ht="13.5" x14ac:dyDescent="0.25">
      <c r="A138" s="63" t="s">
        <v>509</v>
      </c>
      <c r="B138" s="63" t="s">
        <v>643</v>
      </c>
      <c r="C138" s="88" t="s">
        <v>28</v>
      </c>
      <c r="D138" s="63">
        <v>68</v>
      </c>
      <c r="E138" s="64">
        <v>38.354999999999997</v>
      </c>
      <c r="F138" s="90" t="s">
        <v>6</v>
      </c>
      <c r="G138" s="63" t="s">
        <v>37</v>
      </c>
    </row>
    <row r="139" spans="1:7" s="70" customFormat="1" ht="13.5" x14ac:dyDescent="0.25">
      <c r="A139" s="63" t="s">
        <v>509</v>
      </c>
      <c r="B139" s="63" t="s">
        <v>644</v>
      </c>
      <c r="C139" s="88" t="s">
        <v>28</v>
      </c>
      <c r="D139" s="63">
        <v>31</v>
      </c>
      <c r="E139" s="64">
        <v>38.380000000000003</v>
      </c>
      <c r="F139" s="90" t="s">
        <v>6</v>
      </c>
      <c r="G139" s="63" t="s">
        <v>37</v>
      </c>
    </row>
    <row r="140" spans="1:7" s="70" customFormat="1" ht="13.5" x14ac:dyDescent="0.25">
      <c r="A140" s="63" t="s">
        <v>509</v>
      </c>
      <c r="B140" s="63" t="s">
        <v>645</v>
      </c>
      <c r="C140" s="88" t="s">
        <v>28</v>
      </c>
      <c r="D140" s="63">
        <v>469</v>
      </c>
      <c r="E140" s="64">
        <v>38.380000000000003</v>
      </c>
      <c r="F140" s="90" t="s">
        <v>6</v>
      </c>
      <c r="G140" s="63" t="s">
        <v>37</v>
      </c>
    </row>
    <row r="141" spans="1:7" s="70" customFormat="1" ht="13.5" x14ac:dyDescent="0.25">
      <c r="A141" s="63" t="s">
        <v>509</v>
      </c>
      <c r="B141" s="63" t="s">
        <v>646</v>
      </c>
      <c r="C141" s="88" t="s">
        <v>28</v>
      </c>
      <c r="D141" s="63">
        <v>50</v>
      </c>
      <c r="E141" s="64">
        <v>38.43</v>
      </c>
      <c r="F141" s="90" t="s">
        <v>6</v>
      </c>
      <c r="G141" s="63" t="s">
        <v>37</v>
      </c>
    </row>
    <row r="142" spans="1:7" s="70" customFormat="1" ht="13.5" x14ac:dyDescent="0.25">
      <c r="A142" s="63" t="s">
        <v>509</v>
      </c>
      <c r="B142" s="63" t="s">
        <v>647</v>
      </c>
      <c r="C142" s="88" t="s">
        <v>28</v>
      </c>
      <c r="D142" s="63">
        <v>50</v>
      </c>
      <c r="E142" s="64">
        <v>38.43</v>
      </c>
      <c r="F142" s="90" t="s">
        <v>6</v>
      </c>
      <c r="G142" s="63" t="s">
        <v>37</v>
      </c>
    </row>
    <row r="143" spans="1:7" s="70" customFormat="1" ht="13.5" x14ac:dyDescent="0.25">
      <c r="A143" s="63" t="s">
        <v>509</v>
      </c>
      <c r="B143" s="63" t="s">
        <v>648</v>
      </c>
      <c r="C143" s="88" t="s">
        <v>28</v>
      </c>
      <c r="D143" s="63">
        <v>12</v>
      </c>
      <c r="E143" s="64">
        <v>38.384999999999998</v>
      </c>
      <c r="F143" s="90" t="s">
        <v>6</v>
      </c>
      <c r="G143" s="63" t="s">
        <v>37</v>
      </c>
    </row>
    <row r="144" spans="1:7" s="70" customFormat="1" ht="13.5" x14ac:dyDescent="0.25">
      <c r="A144" s="63" t="s">
        <v>509</v>
      </c>
      <c r="B144" s="63" t="s">
        <v>649</v>
      </c>
      <c r="C144" s="88" t="s">
        <v>28</v>
      </c>
      <c r="D144" s="63">
        <v>88</v>
      </c>
      <c r="E144" s="64">
        <v>38.384999999999998</v>
      </c>
      <c r="F144" s="90" t="s">
        <v>6</v>
      </c>
      <c r="G144" s="63" t="s">
        <v>37</v>
      </c>
    </row>
    <row r="145" spans="1:7" s="70" customFormat="1" ht="13.5" x14ac:dyDescent="0.25">
      <c r="A145" s="63" t="s">
        <v>509</v>
      </c>
      <c r="B145" s="63" t="s">
        <v>650</v>
      </c>
      <c r="C145" s="88" t="s">
        <v>28</v>
      </c>
      <c r="D145" s="63">
        <v>100</v>
      </c>
      <c r="E145" s="64">
        <v>38.405000000000001</v>
      </c>
      <c r="F145" s="90" t="s">
        <v>6</v>
      </c>
      <c r="G145" s="63" t="s">
        <v>37</v>
      </c>
    </row>
    <row r="146" spans="1:7" s="70" customFormat="1" ht="13.5" x14ac:dyDescent="0.25">
      <c r="A146" s="63" t="s">
        <v>509</v>
      </c>
      <c r="B146" s="63" t="s">
        <v>651</v>
      </c>
      <c r="C146" s="88" t="s">
        <v>28</v>
      </c>
      <c r="D146" s="63">
        <v>90</v>
      </c>
      <c r="E146" s="64">
        <v>38.39</v>
      </c>
      <c r="F146" s="90" t="s">
        <v>6</v>
      </c>
      <c r="G146" s="63" t="s">
        <v>37</v>
      </c>
    </row>
    <row r="147" spans="1:7" s="70" customFormat="1" ht="13.5" x14ac:dyDescent="0.25">
      <c r="A147" s="63" t="s">
        <v>509</v>
      </c>
      <c r="B147" s="63" t="s">
        <v>652</v>
      </c>
      <c r="C147" s="88" t="s">
        <v>28</v>
      </c>
      <c r="D147" s="63">
        <v>10</v>
      </c>
      <c r="E147" s="64">
        <v>38.39</v>
      </c>
      <c r="F147" s="90" t="s">
        <v>6</v>
      </c>
      <c r="G147" s="63" t="s">
        <v>37</v>
      </c>
    </row>
    <row r="148" spans="1:7" s="70" customFormat="1" ht="13.5" x14ac:dyDescent="0.25">
      <c r="A148" s="63" t="s">
        <v>509</v>
      </c>
      <c r="B148" s="63" t="s">
        <v>653</v>
      </c>
      <c r="C148" s="88" t="s">
        <v>28</v>
      </c>
      <c r="D148" s="63">
        <v>100</v>
      </c>
      <c r="E148" s="64">
        <v>38.395000000000003</v>
      </c>
      <c r="F148" s="90" t="s">
        <v>6</v>
      </c>
      <c r="G148" s="63" t="s">
        <v>37</v>
      </c>
    </row>
    <row r="149" spans="1:7" s="70" customFormat="1" ht="13.5" x14ac:dyDescent="0.25">
      <c r="A149" s="63" t="s">
        <v>509</v>
      </c>
      <c r="B149" s="63" t="s">
        <v>654</v>
      </c>
      <c r="C149" s="88" t="s">
        <v>28</v>
      </c>
      <c r="D149" s="63">
        <v>100</v>
      </c>
      <c r="E149" s="64">
        <v>38.25</v>
      </c>
      <c r="F149" s="90" t="s">
        <v>6</v>
      </c>
      <c r="G149" s="63" t="s">
        <v>37</v>
      </c>
    </row>
    <row r="150" spans="1:7" s="70" customFormat="1" ht="13.5" x14ac:dyDescent="0.25">
      <c r="A150" s="63" t="s">
        <v>509</v>
      </c>
      <c r="B150" s="63" t="s">
        <v>655</v>
      </c>
      <c r="C150" s="88" t="s">
        <v>28</v>
      </c>
      <c r="D150" s="63">
        <v>72</v>
      </c>
      <c r="E150" s="64">
        <v>38.115000000000002</v>
      </c>
      <c r="F150" s="90" t="s">
        <v>6</v>
      </c>
      <c r="G150" s="63" t="s">
        <v>37</v>
      </c>
    </row>
    <row r="151" spans="1:7" s="70" customFormat="1" ht="13.5" x14ac:dyDescent="0.25">
      <c r="A151" s="63" t="s">
        <v>509</v>
      </c>
      <c r="B151" s="63" t="s">
        <v>656</v>
      </c>
      <c r="C151" s="88" t="s">
        <v>28</v>
      </c>
      <c r="D151" s="63">
        <v>128</v>
      </c>
      <c r="E151" s="64">
        <v>38.115000000000002</v>
      </c>
      <c r="F151" s="90" t="s">
        <v>6</v>
      </c>
      <c r="G151" s="63" t="s">
        <v>37</v>
      </c>
    </row>
    <row r="152" spans="1:7" s="70" customFormat="1" ht="13.5" x14ac:dyDescent="0.25">
      <c r="A152" s="63" t="s">
        <v>509</v>
      </c>
      <c r="B152" s="63" t="s">
        <v>657</v>
      </c>
      <c r="C152" s="88" t="s">
        <v>28</v>
      </c>
      <c r="D152" s="63">
        <v>36</v>
      </c>
      <c r="E152" s="64">
        <v>38.229999999999997</v>
      </c>
      <c r="F152" s="90" t="s">
        <v>6</v>
      </c>
      <c r="G152" s="63" t="s">
        <v>37</v>
      </c>
    </row>
    <row r="153" spans="1:7" s="70" customFormat="1" ht="13.5" x14ac:dyDescent="0.25">
      <c r="A153" s="63" t="s">
        <v>509</v>
      </c>
      <c r="B153" s="63" t="s">
        <v>658</v>
      </c>
      <c r="C153" s="88" t="s">
        <v>28</v>
      </c>
      <c r="D153" s="63">
        <v>100</v>
      </c>
      <c r="E153" s="64">
        <v>38.229999999999997</v>
      </c>
      <c r="F153" s="90" t="s">
        <v>6</v>
      </c>
      <c r="G153" s="63" t="s">
        <v>37</v>
      </c>
    </row>
    <row r="154" spans="1:7" s="70" customFormat="1" ht="13.5" x14ac:dyDescent="0.25">
      <c r="A154" s="63" t="s">
        <v>509</v>
      </c>
      <c r="B154" s="63" t="s">
        <v>659</v>
      </c>
      <c r="C154" s="88" t="s">
        <v>28</v>
      </c>
      <c r="D154" s="63">
        <v>40</v>
      </c>
      <c r="E154" s="64">
        <v>38.229999999999997</v>
      </c>
      <c r="F154" s="90" t="s">
        <v>6</v>
      </c>
      <c r="G154" s="63" t="s">
        <v>37</v>
      </c>
    </row>
    <row r="155" spans="1:7" s="70" customFormat="1" ht="13.5" x14ac:dyDescent="0.25">
      <c r="A155" s="63" t="s">
        <v>509</v>
      </c>
      <c r="B155" s="63" t="s">
        <v>660</v>
      </c>
      <c r="C155" s="88" t="s">
        <v>28</v>
      </c>
      <c r="D155" s="63">
        <v>24</v>
      </c>
      <c r="E155" s="64">
        <v>38.229999999999997</v>
      </c>
      <c r="F155" s="90" t="s">
        <v>6</v>
      </c>
      <c r="G155" s="63" t="s">
        <v>37</v>
      </c>
    </row>
    <row r="156" spans="1:7" s="70" customFormat="1" ht="13.5" x14ac:dyDescent="0.25">
      <c r="A156" s="63" t="s">
        <v>509</v>
      </c>
      <c r="B156" s="63" t="s">
        <v>661</v>
      </c>
      <c r="C156" s="88" t="s">
        <v>28</v>
      </c>
      <c r="D156" s="63">
        <v>100</v>
      </c>
      <c r="E156" s="64">
        <v>38.229999999999997</v>
      </c>
      <c r="F156" s="90" t="s">
        <v>6</v>
      </c>
      <c r="G156" s="63" t="s">
        <v>37</v>
      </c>
    </row>
    <row r="157" spans="1:7" s="70" customFormat="1" ht="13.5" x14ac:dyDescent="0.25">
      <c r="A157" s="63" t="s">
        <v>509</v>
      </c>
      <c r="B157" s="63" t="s">
        <v>662</v>
      </c>
      <c r="C157" s="88" t="s">
        <v>28</v>
      </c>
      <c r="D157" s="63">
        <v>41</v>
      </c>
      <c r="E157" s="64">
        <v>38.409999999999997</v>
      </c>
      <c r="F157" s="90" t="s">
        <v>6</v>
      </c>
      <c r="G157" s="63" t="s">
        <v>37</v>
      </c>
    </row>
    <row r="158" spans="1:7" s="70" customFormat="1" ht="13.5" x14ac:dyDescent="0.25">
      <c r="A158" s="63" t="s">
        <v>509</v>
      </c>
      <c r="B158" s="63" t="s">
        <v>663</v>
      </c>
      <c r="C158" s="88" t="s">
        <v>28</v>
      </c>
      <c r="D158" s="63">
        <v>29</v>
      </c>
      <c r="E158" s="64">
        <v>38.409999999999997</v>
      </c>
      <c r="F158" s="90" t="s">
        <v>6</v>
      </c>
      <c r="G158" s="63" t="s">
        <v>37</v>
      </c>
    </row>
    <row r="159" spans="1:7" s="70" customFormat="1" ht="13.5" x14ac:dyDescent="0.25">
      <c r="A159" s="63" t="s">
        <v>509</v>
      </c>
      <c r="B159" s="63" t="s">
        <v>664</v>
      </c>
      <c r="C159" s="88" t="s">
        <v>28</v>
      </c>
      <c r="D159" s="63">
        <v>130</v>
      </c>
      <c r="E159" s="64">
        <v>38.409999999999997</v>
      </c>
      <c r="F159" s="90" t="s">
        <v>6</v>
      </c>
      <c r="G159" s="63" t="s">
        <v>37</v>
      </c>
    </row>
    <row r="160" spans="1:7" s="70" customFormat="1" ht="13.5" x14ac:dyDescent="0.25">
      <c r="A160" s="63" t="s">
        <v>509</v>
      </c>
      <c r="B160" s="63" t="s">
        <v>665</v>
      </c>
      <c r="C160" s="88" t="s">
        <v>28</v>
      </c>
      <c r="D160" s="63">
        <v>100</v>
      </c>
      <c r="E160" s="64">
        <v>38.409999999999997</v>
      </c>
      <c r="F160" s="90" t="s">
        <v>6</v>
      </c>
      <c r="G160" s="63" t="s">
        <v>37</v>
      </c>
    </row>
    <row r="161" spans="6:7" s="70" customFormat="1" x14ac:dyDescent="0.2">
      <c r="F161" s="71"/>
      <c r="G161" s="71"/>
    </row>
    <row r="162" spans="6:7" s="70" customFormat="1" x14ac:dyDescent="0.2">
      <c r="F162" s="71"/>
      <c r="G162" s="71"/>
    </row>
    <row r="163" spans="6:7" s="70" customFormat="1" x14ac:dyDescent="0.2">
      <c r="F163" s="71"/>
      <c r="G163" s="71"/>
    </row>
    <row r="164" spans="6:7" s="70" customFormat="1" x14ac:dyDescent="0.2">
      <c r="F164" s="71"/>
      <c r="G164" s="71"/>
    </row>
    <row r="165" spans="6:7" s="70" customFormat="1" x14ac:dyDescent="0.2">
      <c r="F165" s="71"/>
      <c r="G165" s="71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  <row r="222" spans="6:7" s="70" customFormat="1" x14ac:dyDescent="0.2">
      <c r="F222" s="71"/>
      <c r="G222" s="71"/>
    </row>
    <row r="223" spans="6:7" s="70" customFormat="1" x14ac:dyDescent="0.2">
      <c r="F223" s="71"/>
      <c r="G223" s="71"/>
    </row>
    <row r="224" spans="6:7" s="70" customFormat="1" x14ac:dyDescent="0.2">
      <c r="F224" s="71"/>
      <c r="G224" s="71"/>
    </row>
    <row r="225" spans="6:7" s="70" customFormat="1" x14ac:dyDescent="0.2">
      <c r="F225" s="71"/>
      <c r="G225" s="71"/>
    </row>
    <row r="226" spans="6:7" s="70" customFormat="1" x14ac:dyDescent="0.2">
      <c r="F226" s="71"/>
      <c r="G226" s="71"/>
    </row>
    <row r="227" spans="6:7" s="70" customFormat="1" x14ac:dyDescent="0.2">
      <c r="F227" s="71"/>
      <c r="G227" s="71"/>
    </row>
    <row r="228" spans="6:7" s="70" customFormat="1" x14ac:dyDescent="0.2">
      <c r="F228" s="71"/>
      <c r="G228" s="71"/>
    </row>
    <row r="229" spans="6:7" s="70" customFormat="1" x14ac:dyDescent="0.2">
      <c r="F229" s="71"/>
      <c r="G229" s="71"/>
    </row>
    <row r="230" spans="6:7" s="70" customFormat="1" x14ac:dyDescent="0.2">
      <c r="F230" s="71"/>
      <c r="G230" s="71"/>
    </row>
    <row r="231" spans="6:7" s="70" customFormat="1" x14ac:dyDescent="0.2">
      <c r="F231" s="71"/>
      <c r="G231" s="71"/>
    </row>
    <row r="232" spans="6:7" s="70" customFormat="1" x14ac:dyDescent="0.2">
      <c r="F232" s="71"/>
      <c r="G232" s="71"/>
    </row>
    <row r="233" spans="6:7" s="70" customFormat="1" x14ac:dyDescent="0.2">
      <c r="F233" s="71"/>
      <c r="G233" s="71"/>
    </row>
    <row r="234" spans="6:7" s="70" customFormat="1" x14ac:dyDescent="0.2">
      <c r="F234" s="71"/>
      <c r="G234" s="71"/>
    </row>
    <row r="235" spans="6:7" s="70" customFormat="1" x14ac:dyDescent="0.2">
      <c r="F235" s="71"/>
      <c r="G235" s="71"/>
    </row>
    <row r="236" spans="6:7" s="70" customFormat="1" x14ac:dyDescent="0.2">
      <c r="F236" s="71"/>
      <c r="G236" s="71"/>
    </row>
    <row r="237" spans="6:7" s="70" customFormat="1" x14ac:dyDescent="0.2">
      <c r="F237" s="71"/>
      <c r="G237" s="71"/>
    </row>
    <row r="238" spans="6:7" s="70" customFormat="1" x14ac:dyDescent="0.2">
      <c r="F238" s="71"/>
      <c r="G238" s="71"/>
    </row>
    <row r="239" spans="6:7" s="70" customFormat="1" x14ac:dyDescent="0.2">
      <c r="F239" s="71"/>
      <c r="G239" s="71"/>
    </row>
    <row r="240" spans="6:7" s="70" customFormat="1" x14ac:dyDescent="0.2">
      <c r="F240" s="71"/>
      <c r="G240" s="71"/>
    </row>
    <row r="241" spans="6:7" s="70" customFormat="1" x14ac:dyDescent="0.2">
      <c r="F241" s="71"/>
      <c r="G241" s="71"/>
    </row>
    <row r="242" spans="6:7" s="70" customFormat="1" x14ac:dyDescent="0.2">
      <c r="F242" s="71"/>
      <c r="G242" s="71"/>
    </row>
    <row r="243" spans="6:7" s="70" customFormat="1" x14ac:dyDescent="0.2">
      <c r="F243" s="71"/>
      <c r="G243" s="71"/>
    </row>
    <row r="244" spans="6:7" s="70" customFormat="1" x14ac:dyDescent="0.2">
      <c r="F244" s="71"/>
      <c r="G244" s="71"/>
    </row>
    <row r="245" spans="6:7" s="70" customFormat="1" x14ac:dyDescent="0.2">
      <c r="F245" s="71"/>
      <c r="G245" s="71"/>
    </row>
    <row r="246" spans="6:7" s="70" customFormat="1" x14ac:dyDescent="0.2">
      <c r="F246" s="71"/>
      <c r="G246" s="71"/>
    </row>
    <row r="247" spans="6:7" s="70" customFormat="1" x14ac:dyDescent="0.2">
      <c r="F247" s="71"/>
      <c r="G247" s="71"/>
    </row>
    <row r="248" spans="6:7" s="70" customFormat="1" x14ac:dyDescent="0.2">
      <c r="F248" s="71"/>
      <c r="G248" s="71"/>
    </row>
    <row r="249" spans="6:7" s="70" customFormat="1" x14ac:dyDescent="0.2">
      <c r="F249" s="71"/>
      <c r="G249" s="71"/>
    </row>
    <row r="250" spans="6:7" s="70" customFormat="1" x14ac:dyDescent="0.2">
      <c r="F250" s="71"/>
      <c r="G250" s="71"/>
    </row>
    <row r="251" spans="6:7" s="70" customFormat="1" x14ac:dyDescent="0.2">
      <c r="F251" s="71"/>
      <c r="G251" s="71"/>
    </row>
    <row r="252" spans="6:7" s="70" customFormat="1" x14ac:dyDescent="0.2">
      <c r="F252" s="71"/>
      <c r="G252" s="71"/>
    </row>
    <row r="253" spans="6:7" s="70" customFormat="1" x14ac:dyDescent="0.2">
      <c r="F253" s="71"/>
      <c r="G253" s="71"/>
    </row>
    <row r="254" spans="6:7" s="70" customFormat="1" x14ac:dyDescent="0.2">
      <c r="F254" s="71"/>
      <c r="G254" s="71"/>
    </row>
    <row r="255" spans="6:7" s="70" customFormat="1" x14ac:dyDescent="0.2">
      <c r="F255" s="71"/>
      <c r="G255" s="71"/>
    </row>
    <row r="256" spans="6:7" s="70" customFormat="1" x14ac:dyDescent="0.2">
      <c r="F256" s="71"/>
      <c r="G256" s="71"/>
    </row>
    <row r="257" spans="6:7" s="70" customFormat="1" x14ac:dyDescent="0.2">
      <c r="F257" s="71"/>
      <c r="G257" s="71"/>
    </row>
    <row r="258" spans="6:7" s="70" customFormat="1" x14ac:dyDescent="0.2">
      <c r="F258" s="71"/>
      <c r="G258" s="71"/>
    </row>
    <row r="259" spans="6:7" s="70" customFormat="1" x14ac:dyDescent="0.2">
      <c r="F259" s="71"/>
      <c r="G259" s="71"/>
    </row>
    <row r="260" spans="6:7" s="70" customFormat="1" x14ac:dyDescent="0.2">
      <c r="F260" s="71"/>
      <c r="G260" s="71"/>
    </row>
    <row r="261" spans="6:7" s="70" customFormat="1" x14ac:dyDescent="0.2">
      <c r="F261" s="71"/>
      <c r="G261" s="71"/>
    </row>
    <row r="262" spans="6:7" s="70" customFormat="1" x14ac:dyDescent="0.2">
      <c r="F262" s="71"/>
      <c r="G262" s="71"/>
    </row>
    <row r="263" spans="6:7" s="70" customFormat="1" x14ac:dyDescent="0.2">
      <c r="F263" s="71"/>
      <c r="G263" s="71"/>
    </row>
    <row r="264" spans="6:7" s="70" customFormat="1" x14ac:dyDescent="0.2">
      <c r="F264" s="71"/>
      <c r="G264" s="71"/>
    </row>
    <row r="265" spans="6:7" s="70" customFormat="1" x14ac:dyDescent="0.2">
      <c r="F265" s="71"/>
      <c r="G265" s="71"/>
    </row>
    <row r="266" spans="6:7" s="70" customFormat="1" x14ac:dyDescent="0.2">
      <c r="F266" s="71"/>
      <c r="G266" s="71"/>
    </row>
    <row r="267" spans="6:7" s="70" customFormat="1" x14ac:dyDescent="0.2">
      <c r="F267" s="71"/>
      <c r="G267" s="71"/>
    </row>
    <row r="268" spans="6:7" s="70" customFormat="1" x14ac:dyDescent="0.2">
      <c r="F268" s="71"/>
      <c r="G268" s="71"/>
    </row>
    <row r="269" spans="6:7" s="70" customFormat="1" x14ac:dyDescent="0.2">
      <c r="F269" s="71"/>
      <c r="G269" s="71"/>
    </row>
    <row r="270" spans="6:7" s="70" customFormat="1" x14ac:dyDescent="0.2">
      <c r="F270" s="71"/>
      <c r="G270" s="71"/>
    </row>
    <row r="271" spans="6:7" s="70" customFormat="1" x14ac:dyDescent="0.2">
      <c r="F271" s="71"/>
      <c r="G271" s="71"/>
    </row>
    <row r="272" spans="6:7" s="70" customFormat="1" x14ac:dyDescent="0.2">
      <c r="F272" s="71"/>
      <c r="G272" s="71"/>
    </row>
    <row r="273" spans="6:7" s="70" customFormat="1" x14ac:dyDescent="0.2">
      <c r="F273" s="71"/>
      <c r="G273" s="71"/>
    </row>
    <row r="274" spans="6:7" s="70" customFormat="1" x14ac:dyDescent="0.2">
      <c r="F274" s="71"/>
      <c r="G274" s="71"/>
    </row>
    <row r="275" spans="6:7" s="70" customFormat="1" x14ac:dyDescent="0.2">
      <c r="F275" s="71"/>
      <c r="G275" s="71"/>
    </row>
    <row r="276" spans="6:7" s="70" customFormat="1" x14ac:dyDescent="0.2">
      <c r="F276" s="71"/>
      <c r="G276" s="71"/>
    </row>
    <row r="277" spans="6:7" s="70" customFormat="1" x14ac:dyDescent="0.2">
      <c r="F277" s="71"/>
      <c r="G277" s="71"/>
    </row>
    <row r="278" spans="6:7" s="70" customFormat="1" x14ac:dyDescent="0.2">
      <c r="F278" s="71"/>
      <c r="G278" s="71"/>
    </row>
    <row r="279" spans="6:7" s="70" customFormat="1" x14ac:dyDescent="0.2">
      <c r="F279" s="71"/>
      <c r="G279" s="71"/>
    </row>
    <row r="280" spans="6:7" s="70" customFormat="1" x14ac:dyDescent="0.2">
      <c r="F280" s="71"/>
      <c r="G280" s="71"/>
    </row>
    <row r="281" spans="6:7" s="70" customFormat="1" x14ac:dyDescent="0.2">
      <c r="F281" s="71"/>
      <c r="G281" s="71"/>
    </row>
    <row r="282" spans="6:7" s="70" customFormat="1" x14ac:dyDescent="0.2">
      <c r="F282" s="71"/>
      <c r="G282" s="71"/>
    </row>
    <row r="283" spans="6:7" s="70" customFormat="1" x14ac:dyDescent="0.2">
      <c r="F283" s="71"/>
      <c r="G283" s="71"/>
    </row>
    <row r="284" spans="6:7" s="70" customFormat="1" x14ac:dyDescent="0.2">
      <c r="F284" s="71"/>
      <c r="G284" s="71"/>
    </row>
    <row r="285" spans="6:7" s="70" customFormat="1" x14ac:dyDescent="0.2">
      <c r="F285" s="71"/>
      <c r="G285" s="71"/>
    </row>
    <row r="286" spans="6:7" s="70" customFormat="1" x14ac:dyDescent="0.2">
      <c r="F286" s="71"/>
      <c r="G286" s="71"/>
    </row>
    <row r="287" spans="6:7" s="70" customFormat="1" x14ac:dyDescent="0.2">
      <c r="F287" s="71"/>
      <c r="G287" s="71"/>
    </row>
    <row r="288" spans="6:7" s="70" customFormat="1" x14ac:dyDescent="0.2">
      <c r="F288" s="71"/>
      <c r="G288" s="71"/>
    </row>
    <row r="289" spans="6:7" s="70" customFormat="1" x14ac:dyDescent="0.2">
      <c r="F289" s="71"/>
      <c r="G289" s="71"/>
    </row>
    <row r="290" spans="6:7" s="70" customFormat="1" x14ac:dyDescent="0.2">
      <c r="F290" s="71"/>
      <c r="G290" s="71"/>
    </row>
    <row r="291" spans="6:7" s="70" customFormat="1" x14ac:dyDescent="0.2">
      <c r="F291" s="71"/>
      <c r="G291" s="71"/>
    </row>
    <row r="292" spans="6:7" s="70" customFormat="1" x14ac:dyDescent="0.2">
      <c r="F292" s="71"/>
      <c r="G292" s="71"/>
    </row>
    <row r="293" spans="6:7" s="70" customFormat="1" x14ac:dyDescent="0.2">
      <c r="F293" s="71"/>
      <c r="G293" s="71"/>
    </row>
    <row r="294" spans="6:7" s="70" customFormat="1" x14ac:dyDescent="0.2">
      <c r="F294" s="71"/>
      <c r="G294" s="71"/>
    </row>
    <row r="295" spans="6:7" s="70" customFormat="1" x14ac:dyDescent="0.2">
      <c r="F295" s="71"/>
      <c r="G295" s="71"/>
    </row>
    <row r="296" spans="6:7" s="70" customFormat="1" x14ac:dyDescent="0.2">
      <c r="F296" s="71"/>
      <c r="G296" s="71"/>
    </row>
    <row r="297" spans="6:7" s="70" customFormat="1" x14ac:dyDescent="0.2">
      <c r="F297" s="71"/>
      <c r="G297" s="71"/>
    </row>
    <row r="298" spans="6:7" s="70" customFormat="1" x14ac:dyDescent="0.2">
      <c r="F298" s="71"/>
      <c r="G298" s="71"/>
    </row>
    <row r="299" spans="6:7" s="70" customFormat="1" x14ac:dyDescent="0.2">
      <c r="F299" s="71"/>
      <c r="G299" s="71"/>
    </row>
    <row r="300" spans="6:7" s="70" customFormat="1" x14ac:dyDescent="0.2">
      <c r="F300" s="71"/>
      <c r="G300" s="71"/>
    </row>
    <row r="301" spans="6:7" s="70" customFormat="1" x14ac:dyDescent="0.2">
      <c r="F301" s="71"/>
      <c r="G301" s="71"/>
    </row>
    <row r="302" spans="6:7" s="70" customFormat="1" x14ac:dyDescent="0.2">
      <c r="F302" s="71"/>
      <c r="G302" s="71"/>
    </row>
    <row r="303" spans="6:7" s="70" customFormat="1" x14ac:dyDescent="0.2">
      <c r="F303" s="71"/>
      <c r="G303" s="71"/>
    </row>
    <row r="304" spans="6:7" s="70" customFormat="1" x14ac:dyDescent="0.2">
      <c r="F304" s="71"/>
      <c r="G304" s="71"/>
    </row>
    <row r="305" spans="6:7" s="70" customFormat="1" x14ac:dyDescent="0.2">
      <c r="F305" s="71"/>
      <c r="G305" s="71"/>
    </row>
    <row r="306" spans="6:7" s="70" customFormat="1" x14ac:dyDescent="0.2">
      <c r="F306" s="71"/>
      <c r="G306" s="71"/>
    </row>
    <row r="307" spans="6:7" s="70" customFormat="1" x14ac:dyDescent="0.2">
      <c r="F307" s="71"/>
      <c r="G307" s="71"/>
    </row>
    <row r="308" spans="6:7" s="70" customFormat="1" x14ac:dyDescent="0.2">
      <c r="F308" s="71"/>
      <c r="G308" s="71"/>
    </row>
    <row r="309" spans="6:7" s="70" customFormat="1" x14ac:dyDescent="0.2">
      <c r="F309" s="71"/>
      <c r="G309" s="71"/>
    </row>
    <row r="310" spans="6:7" s="70" customFormat="1" x14ac:dyDescent="0.2">
      <c r="F310" s="71"/>
      <c r="G310" s="71"/>
    </row>
    <row r="311" spans="6:7" s="70" customFormat="1" x14ac:dyDescent="0.2">
      <c r="F311" s="71"/>
      <c r="G311" s="71"/>
    </row>
    <row r="312" spans="6:7" s="70" customFormat="1" x14ac:dyDescent="0.2">
      <c r="F312" s="71"/>
      <c r="G312" s="71"/>
    </row>
    <row r="313" spans="6:7" s="70" customFormat="1" x14ac:dyDescent="0.2">
      <c r="F313" s="71"/>
      <c r="G313" s="71"/>
    </row>
    <row r="314" spans="6:7" s="70" customFormat="1" x14ac:dyDescent="0.2">
      <c r="F314" s="71"/>
      <c r="G314" s="71"/>
    </row>
    <row r="315" spans="6:7" s="70" customFormat="1" x14ac:dyDescent="0.2">
      <c r="F315" s="71"/>
      <c r="G315" s="71"/>
    </row>
    <row r="316" spans="6:7" s="70" customFormat="1" x14ac:dyDescent="0.2">
      <c r="F316" s="71"/>
      <c r="G316" s="71"/>
    </row>
    <row r="317" spans="6:7" s="70" customFormat="1" x14ac:dyDescent="0.2">
      <c r="F317" s="71"/>
      <c r="G317" s="71"/>
    </row>
    <row r="318" spans="6:7" s="70" customFormat="1" x14ac:dyDescent="0.2">
      <c r="F318" s="71"/>
      <c r="G318" s="71"/>
    </row>
    <row r="319" spans="6:7" s="70" customFormat="1" x14ac:dyDescent="0.2">
      <c r="F319" s="71"/>
      <c r="G319" s="71"/>
    </row>
    <row r="320" spans="6:7" s="70" customFormat="1" x14ac:dyDescent="0.2">
      <c r="F320" s="71"/>
      <c r="G320" s="71"/>
    </row>
    <row r="321" spans="6:7" s="70" customFormat="1" x14ac:dyDescent="0.2">
      <c r="F321" s="71"/>
      <c r="G321" s="71"/>
    </row>
    <row r="322" spans="6:7" s="70" customFormat="1" x14ac:dyDescent="0.2">
      <c r="F322" s="71"/>
      <c r="G322" s="71"/>
    </row>
    <row r="323" spans="6:7" s="70" customFormat="1" x14ac:dyDescent="0.2">
      <c r="F323" s="71"/>
      <c r="G323" s="71"/>
    </row>
    <row r="324" spans="6:7" s="70" customFormat="1" x14ac:dyDescent="0.2">
      <c r="F324" s="71"/>
      <c r="G324" s="71"/>
    </row>
    <row r="325" spans="6:7" s="70" customFormat="1" x14ac:dyDescent="0.2">
      <c r="F325" s="71"/>
      <c r="G325" s="71"/>
    </row>
    <row r="326" spans="6:7" s="70" customFormat="1" x14ac:dyDescent="0.2">
      <c r="F326" s="71"/>
      <c r="G326" s="71"/>
    </row>
    <row r="327" spans="6:7" s="70" customFormat="1" x14ac:dyDescent="0.2">
      <c r="F327" s="71"/>
      <c r="G327" s="71"/>
    </row>
    <row r="328" spans="6:7" s="70" customFormat="1" x14ac:dyDescent="0.2">
      <c r="F328" s="71"/>
      <c r="G328" s="71"/>
    </row>
    <row r="329" spans="6:7" s="70" customFormat="1" x14ac:dyDescent="0.2">
      <c r="F329" s="71"/>
      <c r="G329" s="71"/>
    </row>
    <row r="330" spans="6:7" s="70" customFormat="1" x14ac:dyDescent="0.2">
      <c r="F330" s="71"/>
      <c r="G330" s="71"/>
    </row>
    <row r="331" spans="6:7" s="70" customFormat="1" x14ac:dyDescent="0.2">
      <c r="F331" s="71"/>
      <c r="G331" s="71"/>
    </row>
    <row r="332" spans="6:7" s="70" customFormat="1" x14ac:dyDescent="0.2">
      <c r="F332" s="71"/>
      <c r="G332" s="71"/>
    </row>
    <row r="333" spans="6:7" s="70" customFormat="1" x14ac:dyDescent="0.2">
      <c r="F333" s="71"/>
      <c r="G333" s="71"/>
    </row>
    <row r="334" spans="6:7" s="70" customFormat="1" x14ac:dyDescent="0.2">
      <c r="F334" s="71"/>
      <c r="G334" s="71"/>
    </row>
    <row r="335" spans="6:7" s="70" customFormat="1" x14ac:dyDescent="0.2">
      <c r="F335" s="71"/>
      <c r="G335" s="71"/>
    </row>
    <row r="336" spans="6:7" s="70" customFormat="1" x14ac:dyDescent="0.2">
      <c r="F336" s="71"/>
      <c r="G336" s="71"/>
    </row>
    <row r="337" spans="6:7" s="70" customFormat="1" x14ac:dyDescent="0.2">
      <c r="F337" s="71"/>
      <c r="G337" s="71"/>
    </row>
    <row r="338" spans="6:7" s="70" customFormat="1" x14ac:dyDescent="0.2">
      <c r="F338" s="71"/>
      <c r="G338" s="71"/>
    </row>
    <row r="339" spans="6:7" s="70" customFormat="1" x14ac:dyDescent="0.2">
      <c r="F339" s="71"/>
      <c r="G339" s="71"/>
    </row>
    <row r="340" spans="6:7" s="70" customFormat="1" x14ac:dyDescent="0.2">
      <c r="F340" s="71"/>
      <c r="G340" s="71"/>
    </row>
    <row r="341" spans="6:7" s="70" customFormat="1" x14ac:dyDescent="0.2">
      <c r="F341" s="71"/>
      <c r="G341" s="71"/>
    </row>
    <row r="342" spans="6:7" s="70" customFormat="1" x14ac:dyDescent="0.2">
      <c r="F342" s="71"/>
      <c r="G342" s="71"/>
    </row>
    <row r="343" spans="6:7" s="70" customFormat="1" x14ac:dyDescent="0.2">
      <c r="F343" s="71"/>
      <c r="G343" s="71"/>
    </row>
    <row r="344" spans="6:7" s="70" customFormat="1" x14ac:dyDescent="0.2">
      <c r="F344" s="71"/>
      <c r="G344" s="71"/>
    </row>
    <row r="345" spans="6:7" s="70" customFormat="1" x14ac:dyDescent="0.2">
      <c r="F345" s="71"/>
      <c r="G345" s="71"/>
    </row>
    <row r="346" spans="6:7" s="70" customFormat="1" x14ac:dyDescent="0.2">
      <c r="F346" s="71"/>
      <c r="G346" s="71"/>
    </row>
    <row r="347" spans="6:7" s="70" customFormat="1" x14ac:dyDescent="0.2">
      <c r="F347" s="71"/>
      <c r="G347" s="71"/>
    </row>
    <row r="348" spans="6:7" s="70" customFormat="1" x14ac:dyDescent="0.2">
      <c r="F348" s="71"/>
      <c r="G348" s="71"/>
    </row>
    <row r="349" spans="6:7" s="70" customFormat="1" x14ac:dyDescent="0.2">
      <c r="F349" s="71"/>
      <c r="G349" s="71"/>
    </row>
    <row r="350" spans="6:7" s="70" customFormat="1" x14ac:dyDescent="0.2">
      <c r="F350" s="71"/>
      <c r="G350" s="71"/>
    </row>
    <row r="351" spans="6:7" s="70" customFormat="1" x14ac:dyDescent="0.2">
      <c r="F351" s="71"/>
      <c r="G351" s="71"/>
    </row>
    <row r="352" spans="6:7" s="70" customFormat="1" x14ac:dyDescent="0.2">
      <c r="F352" s="71"/>
      <c r="G352" s="71"/>
    </row>
    <row r="353" spans="6:7" s="70" customFormat="1" x14ac:dyDescent="0.2">
      <c r="F353" s="71"/>
      <c r="G353" s="71"/>
    </row>
    <row r="354" spans="6:7" s="70" customFormat="1" x14ac:dyDescent="0.2">
      <c r="F354" s="71"/>
      <c r="G354" s="71"/>
    </row>
    <row r="355" spans="6:7" s="70" customFormat="1" x14ac:dyDescent="0.2">
      <c r="F355" s="71"/>
      <c r="G355" s="71"/>
    </row>
    <row r="356" spans="6:7" s="70" customFormat="1" x14ac:dyDescent="0.2">
      <c r="F356" s="71"/>
      <c r="G356" s="71"/>
    </row>
    <row r="357" spans="6:7" s="70" customFormat="1" x14ac:dyDescent="0.2">
      <c r="F357" s="71"/>
      <c r="G357" s="71"/>
    </row>
    <row r="358" spans="6:7" s="70" customFormat="1" x14ac:dyDescent="0.2">
      <c r="F358" s="71"/>
      <c r="G358" s="71"/>
    </row>
    <row r="359" spans="6:7" s="70" customFormat="1" x14ac:dyDescent="0.2">
      <c r="F359" s="71"/>
      <c r="G359" s="71"/>
    </row>
    <row r="360" spans="6:7" s="70" customFormat="1" x14ac:dyDescent="0.2">
      <c r="F360" s="71"/>
      <c r="G360" s="71"/>
    </row>
    <row r="361" spans="6:7" s="70" customFormat="1" x14ac:dyDescent="0.2">
      <c r="F361" s="71"/>
      <c r="G361" s="71"/>
    </row>
    <row r="362" spans="6:7" s="70" customFormat="1" x14ac:dyDescent="0.2">
      <c r="F362" s="71"/>
      <c r="G362" s="71"/>
    </row>
    <row r="363" spans="6:7" s="70" customFormat="1" x14ac:dyDescent="0.2">
      <c r="F363" s="71"/>
      <c r="G363" s="71"/>
    </row>
    <row r="364" spans="6:7" s="70" customFormat="1" x14ac:dyDescent="0.2">
      <c r="F364" s="71"/>
      <c r="G364" s="71"/>
    </row>
    <row r="365" spans="6:7" s="70" customFormat="1" x14ac:dyDescent="0.2">
      <c r="F365" s="71"/>
      <c r="G365" s="71"/>
    </row>
    <row r="366" spans="6:7" s="70" customFormat="1" x14ac:dyDescent="0.2">
      <c r="F366" s="71"/>
      <c r="G366" s="71"/>
    </row>
    <row r="367" spans="6:7" s="70" customFormat="1" x14ac:dyDescent="0.2">
      <c r="F367" s="71"/>
      <c r="G367" s="71"/>
    </row>
    <row r="368" spans="6:7" s="70" customFormat="1" x14ac:dyDescent="0.2">
      <c r="F368" s="71"/>
      <c r="G368" s="71"/>
    </row>
    <row r="369" spans="6:7" s="70" customFormat="1" x14ac:dyDescent="0.2">
      <c r="F369" s="71"/>
      <c r="G369" s="71"/>
    </row>
    <row r="370" spans="6:7" s="70" customFormat="1" x14ac:dyDescent="0.2">
      <c r="F370" s="71"/>
      <c r="G370" s="71"/>
    </row>
    <row r="371" spans="6:7" s="70" customFormat="1" x14ac:dyDescent="0.2">
      <c r="F371" s="71"/>
      <c r="G371" s="71"/>
    </row>
    <row r="372" spans="6:7" s="70" customFormat="1" x14ac:dyDescent="0.2">
      <c r="F372" s="71"/>
      <c r="G372" s="71"/>
    </row>
    <row r="373" spans="6:7" s="70" customFormat="1" x14ac:dyDescent="0.2">
      <c r="F373" s="71"/>
      <c r="G373" s="71"/>
    </row>
    <row r="374" spans="6:7" s="70" customFormat="1" x14ac:dyDescent="0.2">
      <c r="F374" s="71"/>
      <c r="G374" s="71"/>
    </row>
    <row r="375" spans="6:7" s="70" customFormat="1" x14ac:dyDescent="0.2">
      <c r="F375" s="71"/>
      <c r="G375" s="71"/>
    </row>
    <row r="376" spans="6:7" s="70" customFormat="1" x14ac:dyDescent="0.2">
      <c r="F376" s="71"/>
      <c r="G376" s="71"/>
    </row>
    <row r="377" spans="6:7" s="70" customFormat="1" x14ac:dyDescent="0.2">
      <c r="F377" s="71"/>
      <c r="G377" s="71"/>
    </row>
    <row r="378" spans="6:7" s="70" customFormat="1" x14ac:dyDescent="0.2">
      <c r="F378" s="71"/>
      <c r="G378" s="71"/>
    </row>
    <row r="379" spans="6:7" s="70" customFormat="1" x14ac:dyDescent="0.2">
      <c r="F379" s="71"/>
      <c r="G379" s="71"/>
    </row>
    <row r="380" spans="6:7" s="70" customFormat="1" x14ac:dyDescent="0.2">
      <c r="F380" s="71"/>
      <c r="G380" s="71"/>
    </row>
    <row r="381" spans="6:7" s="70" customFormat="1" x14ac:dyDescent="0.2">
      <c r="F381" s="71"/>
      <c r="G381" s="71"/>
    </row>
    <row r="382" spans="6:7" s="70" customFormat="1" x14ac:dyDescent="0.2">
      <c r="F382" s="71"/>
      <c r="G382" s="71"/>
    </row>
    <row r="383" spans="6:7" s="70" customFormat="1" x14ac:dyDescent="0.2">
      <c r="F383" s="71"/>
      <c r="G383" s="71"/>
    </row>
    <row r="384" spans="6:7" s="70" customFormat="1" x14ac:dyDescent="0.2">
      <c r="F384" s="71"/>
      <c r="G384" s="71"/>
    </row>
    <row r="385" spans="6:7" s="70" customFormat="1" x14ac:dyDescent="0.2">
      <c r="F385" s="71"/>
      <c r="G385" s="71"/>
    </row>
    <row r="386" spans="6:7" s="70" customFormat="1" x14ac:dyDescent="0.2">
      <c r="F386" s="71"/>
      <c r="G386" s="71"/>
    </row>
    <row r="387" spans="6:7" s="70" customFormat="1" x14ac:dyDescent="0.2">
      <c r="F387" s="71"/>
      <c r="G387" s="71"/>
    </row>
    <row r="388" spans="6:7" s="70" customFormat="1" x14ac:dyDescent="0.2">
      <c r="F388" s="71"/>
      <c r="G388" s="71"/>
    </row>
    <row r="389" spans="6:7" s="70" customFormat="1" x14ac:dyDescent="0.2">
      <c r="F389" s="71"/>
      <c r="G389" s="71"/>
    </row>
    <row r="390" spans="6:7" s="70" customFormat="1" x14ac:dyDescent="0.2">
      <c r="F390" s="71"/>
      <c r="G390" s="71"/>
    </row>
    <row r="391" spans="6:7" s="70" customFormat="1" x14ac:dyDescent="0.2">
      <c r="F391" s="71"/>
      <c r="G391" s="71"/>
    </row>
    <row r="392" spans="6:7" s="70" customFormat="1" x14ac:dyDescent="0.2">
      <c r="F392" s="71"/>
      <c r="G392" s="71"/>
    </row>
    <row r="393" spans="6:7" s="70" customFormat="1" x14ac:dyDescent="0.2">
      <c r="F393" s="71"/>
      <c r="G393" s="71"/>
    </row>
    <row r="394" spans="6:7" s="70" customFormat="1" x14ac:dyDescent="0.2">
      <c r="F394" s="71"/>
      <c r="G394" s="71"/>
    </row>
    <row r="395" spans="6:7" s="70" customFormat="1" x14ac:dyDescent="0.2">
      <c r="F395" s="71"/>
      <c r="G395" s="71"/>
    </row>
    <row r="396" spans="6:7" s="70" customFormat="1" x14ac:dyDescent="0.2">
      <c r="F396" s="71"/>
      <c r="G396" s="71"/>
    </row>
    <row r="397" spans="6:7" s="70" customFormat="1" x14ac:dyDescent="0.2">
      <c r="F397" s="71"/>
      <c r="G397" s="71"/>
    </row>
    <row r="398" spans="6:7" s="70" customFormat="1" x14ac:dyDescent="0.2">
      <c r="F398" s="71"/>
      <c r="G398" s="71"/>
    </row>
    <row r="399" spans="6:7" s="70" customFormat="1" x14ac:dyDescent="0.2">
      <c r="F399" s="71"/>
      <c r="G399" s="71"/>
    </row>
    <row r="400" spans="6:7" s="70" customFormat="1" x14ac:dyDescent="0.2">
      <c r="F400" s="71"/>
      <c r="G400" s="71"/>
    </row>
    <row r="401" spans="6:7" s="70" customFormat="1" x14ac:dyDescent="0.2">
      <c r="F401" s="71"/>
      <c r="G401" s="71"/>
    </row>
    <row r="402" spans="6:7" s="70" customFormat="1" x14ac:dyDescent="0.2">
      <c r="F402" s="71"/>
      <c r="G402" s="71"/>
    </row>
    <row r="403" spans="6:7" s="70" customFormat="1" x14ac:dyDescent="0.2">
      <c r="F403" s="71"/>
      <c r="G403" s="71"/>
    </row>
    <row r="404" spans="6:7" s="70" customFormat="1" x14ac:dyDescent="0.2">
      <c r="F404" s="71"/>
      <c r="G404" s="71"/>
    </row>
    <row r="405" spans="6:7" s="70" customFormat="1" x14ac:dyDescent="0.2">
      <c r="F405" s="71"/>
      <c r="G405" s="71"/>
    </row>
    <row r="406" spans="6:7" s="70" customFormat="1" x14ac:dyDescent="0.2">
      <c r="F406" s="71"/>
      <c r="G406" s="71"/>
    </row>
    <row r="407" spans="6:7" s="70" customFormat="1" x14ac:dyDescent="0.2">
      <c r="F407" s="71"/>
      <c r="G407" s="71"/>
    </row>
    <row r="408" spans="6:7" s="70" customFormat="1" x14ac:dyDescent="0.2">
      <c r="F408" s="71"/>
      <c r="G408" s="71"/>
    </row>
    <row r="409" spans="6:7" s="70" customFormat="1" x14ac:dyDescent="0.2">
      <c r="F409" s="71"/>
      <c r="G409" s="71"/>
    </row>
    <row r="410" spans="6:7" s="70" customFormat="1" x14ac:dyDescent="0.2">
      <c r="F410" s="71"/>
      <c r="G410" s="71"/>
    </row>
    <row r="411" spans="6:7" s="70" customFormat="1" x14ac:dyDescent="0.2">
      <c r="F411" s="71"/>
      <c r="G411" s="71"/>
    </row>
    <row r="412" spans="6:7" s="70" customFormat="1" x14ac:dyDescent="0.2">
      <c r="F412" s="71"/>
      <c r="G412" s="71"/>
    </row>
    <row r="413" spans="6:7" s="70" customFormat="1" x14ac:dyDescent="0.2">
      <c r="F413" s="71"/>
      <c r="G413" s="71"/>
    </row>
    <row r="414" spans="6:7" s="70" customFormat="1" x14ac:dyDescent="0.2">
      <c r="F414" s="71"/>
      <c r="G414" s="71"/>
    </row>
    <row r="415" spans="6:7" s="70" customFormat="1" x14ac:dyDescent="0.2">
      <c r="F415" s="71"/>
      <c r="G415" s="71"/>
    </row>
    <row r="416" spans="6:7" s="70" customFormat="1" x14ac:dyDescent="0.2">
      <c r="F416" s="71"/>
      <c r="G416" s="71"/>
    </row>
    <row r="417" spans="6:7" s="70" customFormat="1" x14ac:dyDescent="0.2">
      <c r="F417" s="71"/>
      <c r="G417" s="71"/>
    </row>
    <row r="418" spans="6:7" s="70" customFormat="1" x14ac:dyDescent="0.2">
      <c r="F418" s="71"/>
      <c r="G418" s="71"/>
    </row>
    <row r="419" spans="6:7" s="70" customFormat="1" x14ac:dyDescent="0.2">
      <c r="F419" s="71"/>
      <c r="G419" s="71"/>
    </row>
    <row r="420" spans="6:7" s="70" customFormat="1" x14ac:dyDescent="0.2">
      <c r="F420" s="71"/>
      <c r="G420" s="71"/>
    </row>
    <row r="421" spans="6:7" s="70" customFormat="1" x14ac:dyDescent="0.2">
      <c r="F421" s="71"/>
      <c r="G421" s="71"/>
    </row>
    <row r="422" spans="6:7" s="70" customFormat="1" x14ac:dyDescent="0.2">
      <c r="F422" s="71"/>
      <c r="G422" s="71"/>
    </row>
    <row r="423" spans="6:7" s="70" customFormat="1" x14ac:dyDescent="0.2">
      <c r="F423" s="71"/>
      <c r="G423" s="71"/>
    </row>
    <row r="424" spans="6:7" s="70" customFormat="1" x14ac:dyDescent="0.2">
      <c r="F424" s="71"/>
      <c r="G424" s="71"/>
    </row>
    <row r="425" spans="6:7" s="70" customFormat="1" x14ac:dyDescent="0.2">
      <c r="F425" s="71"/>
      <c r="G425" s="71"/>
    </row>
    <row r="426" spans="6:7" s="70" customFormat="1" x14ac:dyDescent="0.2">
      <c r="F426" s="71"/>
      <c r="G426" s="71"/>
    </row>
    <row r="427" spans="6:7" s="70" customFormat="1" x14ac:dyDescent="0.2">
      <c r="F427" s="71"/>
      <c r="G427" s="71"/>
    </row>
    <row r="428" spans="6:7" s="70" customFormat="1" x14ac:dyDescent="0.2">
      <c r="F428" s="71"/>
      <c r="G428" s="71"/>
    </row>
    <row r="429" spans="6:7" s="70" customFormat="1" x14ac:dyDescent="0.2">
      <c r="F429" s="71"/>
      <c r="G429" s="71"/>
    </row>
    <row r="430" spans="6:7" s="70" customFormat="1" x14ac:dyDescent="0.2">
      <c r="F430" s="71"/>
      <c r="G430" s="71"/>
    </row>
    <row r="431" spans="6:7" s="70" customFormat="1" x14ac:dyDescent="0.2">
      <c r="F431" s="71"/>
      <c r="G431" s="71"/>
    </row>
    <row r="432" spans="6:7" s="70" customFormat="1" x14ac:dyDescent="0.2">
      <c r="F432" s="71"/>
      <c r="G432" s="71"/>
    </row>
    <row r="433" spans="6:7" s="70" customFormat="1" x14ac:dyDescent="0.2">
      <c r="F433" s="71"/>
      <c r="G433" s="71"/>
    </row>
    <row r="434" spans="6:7" s="70" customFormat="1" x14ac:dyDescent="0.2">
      <c r="F434" s="71"/>
      <c r="G434" s="71"/>
    </row>
    <row r="435" spans="6:7" s="70" customFormat="1" x14ac:dyDescent="0.2">
      <c r="F435" s="71"/>
      <c r="G435" s="71"/>
    </row>
    <row r="436" spans="6:7" s="70" customFormat="1" x14ac:dyDescent="0.2">
      <c r="F436" s="71"/>
      <c r="G436" s="71"/>
    </row>
    <row r="437" spans="6:7" s="70" customFormat="1" x14ac:dyDescent="0.2">
      <c r="F437" s="71"/>
      <c r="G437" s="71"/>
    </row>
    <row r="438" spans="6:7" s="70" customFormat="1" x14ac:dyDescent="0.2">
      <c r="F438" s="71"/>
      <c r="G438" s="71"/>
    </row>
    <row r="439" spans="6:7" s="70" customFormat="1" x14ac:dyDescent="0.2">
      <c r="F439" s="71"/>
      <c r="G439" s="71"/>
    </row>
    <row r="440" spans="6:7" s="70" customFormat="1" x14ac:dyDescent="0.2">
      <c r="F440" s="71"/>
      <c r="G440" s="71"/>
    </row>
    <row r="441" spans="6:7" s="70" customFormat="1" x14ac:dyDescent="0.2">
      <c r="F441" s="71"/>
      <c r="G441" s="71"/>
    </row>
    <row r="442" spans="6:7" s="70" customFormat="1" x14ac:dyDescent="0.2">
      <c r="F442" s="71"/>
      <c r="G442" s="71"/>
    </row>
    <row r="443" spans="6:7" s="70" customFormat="1" x14ac:dyDescent="0.2">
      <c r="F443" s="71"/>
      <c r="G443" s="71"/>
    </row>
    <row r="444" spans="6:7" s="70" customFormat="1" x14ac:dyDescent="0.2">
      <c r="F444" s="71"/>
      <c r="G444" s="71"/>
    </row>
    <row r="445" spans="6:7" s="70" customFormat="1" x14ac:dyDescent="0.2">
      <c r="F445" s="71"/>
      <c r="G445" s="71"/>
    </row>
    <row r="446" spans="6:7" s="70" customFormat="1" x14ac:dyDescent="0.2">
      <c r="F446" s="71"/>
      <c r="G446" s="71"/>
    </row>
    <row r="447" spans="6:7" s="70" customFormat="1" x14ac:dyDescent="0.2">
      <c r="F447" s="71"/>
      <c r="G447" s="71"/>
    </row>
    <row r="448" spans="6:7" s="70" customFormat="1" x14ac:dyDescent="0.2">
      <c r="F448" s="71"/>
      <c r="G448" s="71"/>
    </row>
    <row r="449" spans="6:7" s="70" customFormat="1" x14ac:dyDescent="0.2">
      <c r="F449" s="71"/>
      <c r="G449" s="71"/>
    </row>
    <row r="450" spans="6:7" s="70" customFormat="1" x14ac:dyDescent="0.2">
      <c r="F450" s="71"/>
      <c r="G450" s="71"/>
    </row>
    <row r="451" spans="6:7" s="70" customFormat="1" x14ac:dyDescent="0.2">
      <c r="F451" s="71"/>
      <c r="G451" s="71"/>
    </row>
    <row r="452" spans="6:7" s="70" customFormat="1" x14ac:dyDescent="0.2">
      <c r="F452" s="71"/>
      <c r="G452" s="71"/>
    </row>
    <row r="453" spans="6:7" s="70" customFormat="1" x14ac:dyDescent="0.2">
      <c r="F453" s="71"/>
      <c r="G453" s="71"/>
    </row>
    <row r="454" spans="6:7" s="70" customFormat="1" x14ac:dyDescent="0.2">
      <c r="F454" s="71"/>
      <c r="G454" s="71"/>
    </row>
    <row r="455" spans="6:7" s="70" customFormat="1" x14ac:dyDescent="0.2">
      <c r="F455" s="71"/>
      <c r="G455" s="71"/>
    </row>
    <row r="456" spans="6:7" s="70" customFormat="1" x14ac:dyDescent="0.2">
      <c r="F456" s="71"/>
      <c r="G456" s="71"/>
    </row>
    <row r="457" spans="6:7" s="70" customFormat="1" x14ac:dyDescent="0.2">
      <c r="F457" s="71"/>
      <c r="G457" s="71"/>
    </row>
    <row r="458" spans="6:7" s="70" customFormat="1" x14ac:dyDescent="0.2">
      <c r="F458" s="71"/>
      <c r="G458" s="71"/>
    </row>
    <row r="459" spans="6:7" s="70" customFormat="1" x14ac:dyDescent="0.2">
      <c r="F459" s="71"/>
      <c r="G459" s="71"/>
    </row>
    <row r="460" spans="6:7" s="70" customFormat="1" x14ac:dyDescent="0.2">
      <c r="F460" s="71"/>
      <c r="G460" s="71"/>
    </row>
    <row r="461" spans="6:7" s="70" customFormat="1" x14ac:dyDescent="0.2">
      <c r="F461" s="71"/>
      <c r="G461" s="71"/>
    </row>
    <row r="462" spans="6:7" s="70" customFormat="1" x14ac:dyDescent="0.2">
      <c r="F462" s="71"/>
      <c r="G462" s="71"/>
    </row>
    <row r="463" spans="6:7" s="70" customFormat="1" x14ac:dyDescent="0.2">
      <c r="F463" s="71"/>
      <c r="G463" s="71"/>
    </row>
    <row r="464" spans="6:7" s="70" customFormat="1" x14ac:dyDescent="0.2">
      <c r="F464" s="71"/>
      <c r="G464" s="71"/>
    </row>
    <row r="465" spans="6:7" s="70" customFormat="1" x14ac:dyDescent="0.2">
      <c r="F465" s="71"/>
      <c r="G465" s="71"/>
    </row>
    <row r="466" spans="6:7" s="70" customFormat="1" x14ac:dyDescent="0.2">
      <c r="F466" s="71"/>
      <c r="G466" s="71"/>
    </row>
    <row r="467" spans="6:7" s="70" customFormat="1" x14ac:dyDescent="0.2">
      <c r="F467" s="71"/>
      <c r="G467" s="71"/>
    </row>
    <row r="468" spans="6:7" s="70" customFormat="1" x14ac:dyDescent="0.2">
      <c r="F468" s="71"/>
      <c r="G468" s="71"/>
    </row>
    <row r="469" spans="6:7" s="70" customFormat="1" x14ac:dyDescent="0.2">
      <c r="F469" s="71"/>
      <c r="G469" s="71"/>
    </row>
    <row r="470" spans="6:7" s="70" customFormat="1" x14ac:dyDescent="0.2">
      <c r="F470" s="71"/>
      <c r="G470" s="71"/>
    </row>
    <row r="471" spans="6:7" s="70" customFormat="1" x14ac:dyDescent="0.2">
      <c r="F471" s="71"/>
      <c r="G471" s="71"/>
    </row>
    <row r="472" spans="6:7" s="70" customFormat="1" x14ac:dyDescent="0.2">
      <c r="F472" s="71"/>
      <c r="G472" s="71"/>
    </row>
    <row r="473" spans="6:7" s="70" customFormat="1" x14ac:dyDescent="0.2">
      <c r="F473" s="71"/>
      <c r="G473" s="71"/>
    </row>
    <row r="474" spans="6:7" s="70" customFormat="1" x14ac:dyDescent="0.2">
      <c r="F474" s="71"/>
      <c r="G474" s="71"/>
    </row>
    <row r="475" spans="6:7" s="70" customFormat="1" x14ac:dyDescent="0.2">
      <c r="F475" s="71"/>
      <c r="G475" s="71"/>
    </row>
    <row r="476" spans="6:7" s="70" customFormat="1" x14ac:dyDescent="0.2">
      <c r="F476" s="71"/>
      <c r="G476" s="71"/>
    </row>
    <row r="477" spans="6:7" s="70" customFormat="1" x14ac:dyDescent="0.2">
      <c r="F477" s="71"/>
      <c r="G477" s="71"/>
    </row>
    <row r="478" spans="6:7" s="70" customFormat="1" x14ac:dyDescent="0.2">
      <c r="F478" s="71"/>
      <c r="G478" s="71"/>
    </row>
    <row r="479" spans="6:7" s="70" customFormat="1" x14ac:dyDescent="0.2">
      <c r="F479" s="71"/>
      <c r="G479" s="71"/>
    </row>
    <row r="480" spans="6:7" s="70" customFormat="1" x14ac:dyDescent="0.2">
      <c r="F480" s="71"/>
      <c r="G480" s="71"/>
    </row>
    <row r="481" spans="6:7" s="70" customFormat="1" x14ac:dyDescent="0.2">
      <c r="F481" s="71"/>
      <c r="G481" s="71"/>
    </row>
    <row r="482" spans="6:7" s="70" customFormat="1" x14ac:dyDescent="0.2">
      <c r="F482" s="71"/>
      <c r="G482" s="71"/>
    </row>
    <row r="483" spans="6:7" s="70" customFormat="1" x14ac:dyDescent="0.2">
      <c r="F483" s="71"/>
      <c r="G483" s="71"/>
    </row>
    <row r="484" spans="6:7" s="70" customFormat="1" x14ac:dyDescent="0.2">
      <c r="F484" s="71"/>
      <c r="G484" s="71"/>
    </row>
    <row r="485" spans="6:7" s="70" customFormat="1" x14ac:dyDescent="0.2">
      <c r="F485" s="71"/>
      <c r="G485" s="71"/>
    </row>
    <row r="486" spans="6:7" s="70" customFormat="1" x14ac:dyDescent="0.2">
      <c r="F486" s="71"/>
      <c r="G486" s="71"/>
    </row>
    <row r="487" spans="6:7" s="70" customFormat="1" x14ac:dyDescent="0.2">
      <c r="F487" s="71"/>
      <c r="G487" s="71"/>
    </row>
    <row r="488" spans="6:7" s="70" customFormat="1" x14ac:dyDescent="0.2">
      <c r="F488" s="71"/>
      <c r="G488" s="71"/>
    </row>
    <row r="489" spans="6:7" s="70" customFormat="1" x14ac:dyDescent="0.2">
      <c r="F489" s="71"/>
      <c r="G489" s="71"/>
    </row>
    <row r="490" spans="6:7" s="70" customFormat="1" x14ac:dyDescent="0.2">
      <c r="F490" s="71"/>
      <c r="G490" s="71"/>
    </row>
    <row r="491" spans="6:7" s="70" customFormat="1" x14ac:dyDescent="0.2">
      <c r="F491" s="71"/>
      <c r="G491" s="71"/>
    </row>
    <row r="492" spans="6:7" s="70" customFormat="1" x14ac:dyDescent="0.2">
      <c r="F492" s="71"/>
      <c r="G492" s="71"/>
    </row>
    <row r="493" spans="6:7" s="70" customFormat="1" x14ac:dyDescent="0.2">
      <c r="F493" s="71"/>
      <c r="G493" s="71"/>
    </row>
    <row r="494" spans="6:7" s="70" customFormat="1" x14ac:dyDescent="0.2">
      <c r="F494" s="71"/>
      <c r="G494" s="71"/>
    </row>
    <row r="495" spans="6:7" s="70" customFormat="1" x14ac:dyDescent="0.2">
      <c r="F495" s="71"/>
      <c r="G495" s="71"/>
    </row>
    <row r="496" spans="6:7" s="70" customFormat="1" x14ac:dyDescent="0.2">
      <c r="F496" s="71"/>
      <c r="G496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11Dec17</vt:lpstr>
      <vt:lpstr>Details 12Dec17</vt:lpstr>
      <vt:lpstr>Details 13Dec17</vt:lpstr>
      <vt:lpstr>Details 14Dec17</vt:lpstr>
      <vt:lpstr>Details 15Dec17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2017-12-15T17:07:57Z</dcterms:modified>
</cp:coreProperties>
</file>