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02Oct17" sheetId="21" r:id="rId3"/>
    <sheet name="Details 04Oct17" sheetId="24" r:id="rId4"/>
    <sheet name="Details 05Oct17" sheetId="25" r:id="rId5"/>
    <sheet name="Details 06Oct17" sheetId="26" r:id="rId6"/>
  </sheets>
  <definedNames>
    <definedName name="_xlnm._FilterDatabase" localSheetId="2" hidden="1">'Details 02Oct17'!#REF!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8" i="23"/>
  <c r="E12" i="23" l="1"/>
  <c r="E14" i="22" s="1"/>
  <c r="C12" i="23"/>
  <c r="C14" i="22" s="1"/>
  <c r="F11" i="23" l="1"/>
  <c r="C6" i="22" l="1"/>
  <c r="C7" i="22" l="1"/>
  <c r="F10" i="23"/>
  <c r="F9" i="23"/>
  <c r="F8" i="23"/>
  <c r="F12" i="23" l="1"/>
  <c r="E6" i="22" l="1"/>
  <c r="D6" i="22" s="1"/>
  <c r="D12" i="23"/>
  <c r="D14" i="22" s="1"/>
</calcChain>
</file>

<file path=xl/sharedStrings.xml><?xml version="1.0" encoding="utf-8"?>
<sst xmlns="http://schemas.openxmlformats.org/spreadsheetml/2006/main" count="2580" uniqueCount="315">
  <si>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</si>
  <si>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</si>
  <si>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</si>
  <si>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</si>
  <si>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</si>
  <si>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</si>
  <si>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</si>
  <si>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</si>
  <si>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</si>
  <si>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</si>
  <si>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</si>
  <si>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</si>
  <si>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</si>
  <si>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</si>
  <si>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</si>
  <si>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</si>
  <si>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</si>
  <si>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</si>
  <si>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</si>
  <si>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</si>
  <si>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</si>
  <si>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</si>
  <si>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</si>
  <si>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</si>
  <si>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</si>
  <si>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</si>
  <si>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</si>
  <si>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</si>
  <si>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</si>
  <si>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</si>
  <si>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</si>
  <si>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</si>
  <si>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</si>
  <si>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</si>
  <si>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</si>
  <si>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</si>
  <si>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</si>
  <si>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</si>
  <si>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Period: 06-09-2017 - 06-10-2017</t>
  </si>
  <si>
    <t>02/10/2017</t>
  </si>
  <si>
    <t>17:09:21</t>
  </si>
  <si>
    <t>17:09:03</t>
  </si>
  <si>
    <t>17:08:27</t>
  </si>
  <si>
    <t>17:07:30</t>
  </si>
  <si>
    <t>17:05:46</t>
  </si>
  <si>
    <t>16:53:41</t>
  </si>
  <si>
    <t>16:50:01</t>
  </si>
  <si>
    <t>16:46:08</t>
  </si>
  <si>
    <t>16:42:01</t>
  </si>
  <si>
    <t>16:41:53</t>
  </si>
  <si>
    <t>16:40:17</t>
  </si>
  <si>
    <t>16:36:41</t>
  </si>
  <si>
    <t>16:35:50</t>
  </si>
  <si>
    <t>16:29:32</t>
  </si>
  <si>
    <t>16:29:24</t>
  </si>
  <si>
    <t>15:44:08</t>
  </si>
  <si>
    <t>15:43:48</t>
  </si>
  <si>
    <t>15:25:02</t>
  </si>
  <si>
    <t>15:23:37</t>
  </si>
  <si>
    <t>15:20:40</t>
  </si>
  <si>
    <t>15:16:36</t>
  </si>
  <si>
    <t>15:12:15</t>
  </si>
  <si>
    <t>15:06:14</t>
  </si>
  <si>
    <t>15:06:09</t>
  </si>
  <si>
    <t>14:16:24</t>
  </si>
  <si>
    <t>14:16:20</t>
  </si>
  <si>
    <t>14:15:25</t>
  </si>
  <si>
    <t>14:00:10</t>
  </si>
  <si>
    <t>13:59:41</t>
  </si>
  <si>
    <t>13:47:12</t>
  </si>
  <si>
    <t>13:35:16</t>
  </si>
  <si>
    <t>13:27:29</t>
  </si>
  <si>
    <t>13:24:25</t>
  </si>
  <si>
    <t>13:10:59</t>
  </si>
  <si>
    <t>13:10:31</t>
  </si>
  <si>
    <t>12:50:30</t>
  </si>
  <si>
    <t>12:50:05</t>
  </si>
  <si>
    <t>12:41:20</t>
  </si>
  <si>
    <t>12:41:19</t>
  </si>
  <si>
    <t>12:41:16</t>
  </si>
  <si>
    <t>12:41:15</t>
  </si>
  <si>
    <t>12:41:13</t>
  </si>
  <si>
    <t>12:22:17</t>
  </si>
  <si>
    <t>12:21:45</t>
  </si>
  <si>
    <t>12:13:33</t>
  </si>
  <si>
    <t>12:07:23</t>
  </si>
  <si>
    <t>12:05:52</t>
  </si>
  <si>
    <t>12:04:44</t>
  </si>
  <si>
    <t>11:40:57</t>
  </si>
  <si>
    <t>11:13:00</t>
  </si>
  <si>
    <t>11:12:29</t>
  </si>
  <si>
    <t>10:49:41</t>
  </si>
  <si>
    <t>10:49:38</t>
  </si>
  <si>
    <t>10:49:27</t>
  </si>
  <si>
    <t>10:49:22</t>
  </si>
  <si>
    <t>10:27:40</t>
  </si>
  <si>
    <t>10:20:30</t>
  </si>
  <si>
    <t>10:20:02</t>
  </si>
  <si>
    <t>10:11:02</t>
  </si>
  <si>
    <t>10:09:54</t>
  </si>
  <si>
    <t>10:00:36</t>
  </si>
  <si>
    <t>04/10/2017</t>
  </si>
  <si>
    <t>17:10:36</t>
  </si>
  <si>
    <t>16:58:25</t>
  </si>
  <si>
    <t>16:58:16</t>
  </si>
  <si>
    <t>16:39:41</t>
  </si>
  <si>
    <t>16:35:19</t>
  </si>
  <si>
    <t>16:31:44</t>
  </si>
  <si>
    <t>16:23:48</t>
  </si>
  <si>
    <t>16:22:05</t>
  </si>
  <si>
    <t>16:00:40</t>
  </si>
  <si>
    <t>15:47:24</t>
  </si>
  <si>
    <t>15:41:16</t>
  </si>
  <si>
    <t>15:41:09</t>
  </si>
  <si>
    <t>15:36:39</t>
  </si>
  <si>
    <t>15:25:58</t>
  </si>
  <si>
    <t>15:21:41</t>
  </si>
  <si>
    <t>14:58:31</t>
  </si>
  <si>
    <t>14:58:00</t>
  </si>
  <si>
    <t>14:57:43</t>
  </si>
  <si>
    <t>14:55:35</t>
  </si>
  <si>
    <t>14:22:24</t>
  </si>
  <si>
    <t>14:15:43</t>
  </si>
  <si>
    <t>13:54:19</t>
  </si>
  <si>
    <t>13:54:12</t>
  </si>
  <si>
    <t>13:49:01</t>
  </si>
  <si>
    <t>13:48:45</t>
  </si>
  <si>
    <t>13:47:11</t>
  </si>
  <si>
    <t>13:47:05</t>
  </si>
  <si>
    <t>13:44:29</t>
  </si>
  <si>
    <t>13:29:00</t>
  </si>
  <si>
    <t>13:27:35</t>
  </si>
  <si>
    <t>13:14:02</t>
  </si>
  <si>
    <t>12:48:39</t>
  </si>
  <si>
    <t>12:48:38</t>
  </si>
  <si>
    <t>12:46:08</t>
  </si>
  <si>
    <t>12:45:18</t>
  </si>
  <si>
    <t>12:40:33</t>
  </si>
  <si>
    <t>12:13:20</t>
  </si>
  <si>
    <t>11:42:04</t>
  </si>
  <si>
    <t>11:34:16</t>
  </si>
  <si>
    <t>11:32:54</t>
  </si>
  <si>
    <t>11:32:33</t>
  </si>
  <si>
    <t>11:30:28</t>
  </si>
  <si>
    <t>11:30:13</t>
  </si>
  <si>
    <t>11:29:40</t>
  </si>
  <si>
    <t>11:21:16</t>
  </si>
  <si>
    <t>11:20:36</t>
  </si>
  <si>
    <t>11:20:35</t>
  </si>
  <si>
    <t>11:14:21</t>
  </si>
  <si>
    <t>10:23:12</t>
  </si>
  <si>
    <t>10:21:09</t>
  </si>
  <si>
    <t>10:14:01</t>
  </si>
  <si>
    <t>09:56:40</t>
  </si>
  <si>
    <t>09:56:11</t>
  </si>
  <si>
    <t>09:55:51</t>
  </si>
  <si>
    <t>09:53:30</t>
  </si>
  <si>
    <t>09:49:41</t>
  </si>
  <si>
    <t>09:48:30</t>
  </si>
  <si>
    <t>09:45:06</t>
  </si>
  <si>
    <t>09:33:43</t>
  </si>
  <si>
    <t>09:28:58</t>
  </si>
  <si>
    <t>09:24:03</t>
  </si>
  <si>
    <t>09:22:56</t>
  </si>
  <si>
    <t>09:22:03</t>
  </si>
  <si>
    <t>09:17:16</t>
  </si>
  <si>
    <t>09:11:39</t>
  </si>
  <si>
    <t>09:10:42</t>
  </si>
  <si>
    <t>09:09:56</t>
  </si>
  <si>
    <t>09:09:19</t>
  </si>
  <si>
    <t>09:05:26</t>
  </si>
  <si>
    <t>05/10/2017</t>
  </si>
  <si>
    <t>17:17:36</t>
  </si>
  <si>
    <t>17:16:11</t>
  </si>
  <si>
    <t>17:16:10</t>
  </si>
  <si>
    <t>17:15:50</t>
  </si>
  <si>
    <t>17:14:50</t>
  </si>
  <si>
    <t>17:14:38</t>
  </si>
  <si>
    <t>17:06:55</t>
  </si>
  <si>
    <t>17:06:50</t>
  </si>
  <si>
    <t>17:06:02</t>
  </si>
  <si>
    <t>17:05:59</t>
  </si>
  <si>
    <t>17:05:58</t>
  </si>
  <si>
    <t>16:51:59</t>
  </si>
  <si>
    <t>16:51:50</t>
  </si>
  <si>
    <t>16:51:49</t>
  </si>
  <si>
    <t>16:44:27</t>
  </si>
  <si>
    <t>16:32:44</t>
  </si>
  <si>
    <t>16:29:15</t>
  </si>
  <si>
    <t>16:16:00</t>
  </si>
  <si>
    <t>16:15:59</t>
  </si>
  <si>
    <t>16:15:44</t>
  </si>
  <si>
    <t>16:15:42</t>
  </si>
  <si>
    <t>16:15:41</t>
  </si>
  <si>
    <t>16:13:02</t>
  </si>
  <si>
    <t>16:08:10</t>
  </si>
  <si>
    <t>16:08:00</t>
  </si>
  <si>
    <t>16:06:39</t>
  </si>
  <si>
    <t>15:58:30</t>
  </si>
  <si>
    <t>15:42:18</t>
  </si>
  <si>
    <t>15:40:44</t>
  </si>
  <si>
    <t>15:39:56</t>
  </si>
  <si>
    <t>15:35:52</t>
  </si>
  <si>
    <t>15:20:23</t>
  </si>
  <si>
    <t>14:41:01</t>
  </si>
  <si>
    <t>14:36:43</t>
  </si>
  <si>
    <t>14:18:53</t>
  </si>
  <si>
    <t>14:17:39</t>
  </si>
  <si>
    <t>14:17:22</t>
  </si>
  <si>
    <t>14:17:10</t>
  </si>
  <si>
    <t>14:06:59</t>
  </si>
  <si>
    <t>14:05:45</t>
  </si>
  <si>
    <t>14:04:45</t>
  </si>
  <si>
    <t>13:42:53</t>
  </si>
  <si>
    <t>13:42:35</t>
  </si>
  <si>
    <t>12:52:42</t>
  </si>
  <si>
    <t>12:50:18</t>
  </si>
  <si>
    <t>12:25:53</t>
  </si>
  <si>
    <t>12:25:13</t>
  </si>
  <si>
    <t>12:23:41</t>
  </si>
  <si>
    <t>12:20:33</t>
  </si>
  <si>
    <t>11:59:59</t>
  </si>
  <si>
    <t>11:57:01</t>
  </si>
  <si>
    <t>11:14:30</t>
  </si>
  <si>
    <t>11:03:46</t>
  </si>
  <si>
    <t>10:58:27</t>
  </si>
  <si>
    <t>10:53:18</t>
  </si>
  <si>
    <t>10:50:23</t>
  </si>
  <si>
    <t>10:46:59</t>
  </si>
  <si>
    <t>10:41:16</t>
  </si>
  <si>
    <t>10:38:25</t>
  </si>
  <si>
    <t>10:34:32</t>
  </si>
  <si>
    <t>10:14:24</t>
  </si>
  <si>
    <t>10:13:23</t>
  </si>
  <si>
    <t>10:12:56</t>
  </si>
  <si>
    <t>10:12:16</t>
  </si>
  <si>
    <t>10:07:08</t>
  </si>
  <si>
    <t>09:50:57</t>
  </si>
  <si>
    <t>09:46:35</t>
  </si>
  <si>
    <t>09:44:11</t>
  </si>
  <si>
    <t>09:12:49</t>
  </si>
  <si>
    <t>09:12:08</t>
  </si>
  <si>
    <t>06/10/2017</t>
  </si>
  <si>
    <t>17:19:21</t>
  </si>
  <si>
    <t>17:13:46</t>
  </si>
  <si>
    <t>17:07:47</t>
  </si>
  <si>
    <t>17:07:45</t>
  </si>
  <si>
    <t>17:07:38</t>
  </si>
  <si>
    <t>17:07:35</t>
  </si>
  <si>
    <t>17:06:33</t>
  </si>
  <si>
    <t>17:02:01</t>
  </si>
  <si>
    <t>17:01:27</t>
  </si>
  <si>
    <t>17:00:50</t>
  </si>
  <si>
    <t>17:00:31</t>
  </si>
  <si>
    <t>16:59:57</t>
  </si>
  <si>
    <t>16:59:41</t>
  </si>
  <si>
    <t>16:58:27</t>
  </si>
  <si>
    <t>16:20:27</t>
  </si>
  <si>
    <t>16:08:28</t>
  </si>
  <si>
    <t>16:08:07</t>
  </si>
  <si>
    <t>15:55:38</t>
  </si>
  <si>
    <t>15:44:30</t>
  </si>
  <si>
    <t>15:37:58</t>
  </si>
  <si>
    <t>15:21:34</t>
  </si>
  <si>
    <t>15:14:54</t>
  </si>
  <si>
    <t>15:07:21</t>
  </si>
  <si>
    <t>14:47:09</t>
  </si>
  <si>
    <t>14:45:07</t>
  </si>
  <si>
    <t>13:56:33</t>
  </si>
  <si>
    <t>13:46:38</t>
  </si>
  <si>
    <t>13:45:59</t>
  </si>
  <si>
    <t>13:33:24</t>
  </si>
  <si>
    <t>13:28:14</t>
  </si>
  <si>
    <t>13:27:45</t>
  </si>
  <si>
    <t>13:22:17</t>
  </si>
  <si>
    <t>13:20:55</t>
  </si>
  <si>
    <t>13:03:09</t>
  </si>
  <si>
    <t>13:02:57</t>
  </si>
  <si>
    <t>13:01:19</t>
  </si>
  <si>
    <t>13:00:29</t>
  </si>
  <si>
    <t>13:00:20</t>
  </si>
  <si>
    <t>13:00:14</t>
  </si>
  <si>
    <t>12:52:59</t>
  </si>
  <si>
    <t>12:47:15</t>
  </si>
  <si>
    <t>12:31:19</t>
  </si>
  <si>
    <t>12:17:36</t>
  </si>
  <si>
    <t>12:07:32</t>
  </si>
  <si>
    <t>12:06:30</t>
  </si>
  <si>
    <t>12:06:13</t>
  </si>
  <si>
    <t>12:01:31</t>
  </si>
  <si>
    <t>11:59:01</t>
  </si>
  <si>
    <t>11:45:33</t>
  </si>
  <si>
    <t>11:23:53</t>
  </si>
  <si>
    <t>11:21:50</t>
  </si>
  <si>
    <t>11:19:50</t>
  </si>
  <si>
    <t>11:19:40</t>
  </si>
  <si>
    <t>11:05:14</t>
  </si>
  <si>
    <t>11:04:08</t>
  </si>
  <si>
    <t>10:52:41</t>
  </si>
  <si>
    <t>10:51:11</t>
  </si>
  <si>
    <t>10:41:56</t>
  </si>
  <si>
    <t>10:41:03</t>
  </si>
  <si>
    <t>10:40:47</t>
  </si>
  <si>
    <t>10:23:25</t>
  </si>
  <si>
    <t>09:58:48</t>
  </si>
  <si>
    <t>09:57:03</t>
  </si>
  <si>
    <t>09:55:28</t>
  </si>
  <si>
    <t>09:46:54</t>
  </si>
  <si>
    <t>09:21:08</t>
  </si>
  <si>
    <t>09:19:46</t>
  </si>
  <si>
    <t>09:19:01</t>
  </si>
  <si>
    <t>09:10:47</t>
  </si>
  <si>
    <t>09:09:53</t>
  </si>
  <si>
    <t>09:06:59</t>
  </si>
  <si>
    <t>09:03:36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</si>
</sst>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0" fillId="7" borderId="0" xfId="0" applyFill="1" applyBorder="1"/>
    <xf numFmtId="10" fontId="50" fillId="4" borderId="3" xfId="72" quotePrefix="1" applyNumberFormat="1" applyFont="1" applyFill="1" applyBorder="1" applyAlignment="1">
      <alignment horizontal="center"/>
    </xf>
    <xf numFmtId="166" fontId="30" fillId="7" borderId="0" xfId="0" applyNumberFormat="1" applyFont="1" applyFill="1" applyBorder="1"/>
    <xf numFmtId="4" fontId="30" fillId="7" borderId="0" xfId="0" applyNumberFormat="1" applyFont="1" applyFill="1" applyBorder="1"/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H7" sqref="H7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38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SUM(C10:C14)</f>
        <v>334838</v>
      </c>
      <c r="D6" s="26">
        <f>ROUND(E6/C6,4)</f>
        <v>34.351500000000001</v>
      </c>
      <c r="E6" s="27">
        <f>SUM(E10:E14)</f>
        <v>11502186.359999999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7.5739709537248059E-3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72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72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72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f>'Daily per week'!$C$12</f>
        <v>52391</v>
      </c>
      <c r="D14" s="21">
        <f>'Daily per week'!$D$12</f>
        <v>35.118600000000001</v>
      </c>
      <c r="E14" s="18">
        <f>'Daily per week'!$E$12</f>
        <v>1839898.03</v>
      </c>
      <c r="F14" s="72" t="s">
        <v>36</v>
      </c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/>
      <c r="C15" s="16"/>
      <c r="D15" s="21"/>
      <c r="E15" s="18"/>
      <c r="F15" s="1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/>
      <c r="C16" s="16"/>
      <c r="D16" s="21"/>
      <c r="E16" s="18"/>
      <c r="F16" s="1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4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5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43010</v>
      </c>
      <c r="C8" s="16">
        <v>13070</v>
      </c>
      <c r="D8" s="17">
        <v>35.195</v>
      </c>
      <c r="E8" s="23">
        <f>ROUND(C8*D8,2)</f>
        <v>459998.65</v>
      </c>
      <c r="F8" s="22">
        <f>C8/$E$2</f>
        <v>2.9564087817148357E-4</v>
      </c>
      <c r="G8" s="95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43012</v>
      </c>
      <c r="C9" s="16">
        <v>13057</v>
      </c>
      <c r="D9" s="17">
        <v>35.229700000000001</v>
      </c>
      <c r="E9" s="23">
        <f t="shared" ref="E9:E11" si="0">ROUND(C9*D9,2)</f>
        <v>459994.19</v>
      </c>
      <c r="F9" s="22">
        <f>C9/$E$2</f>
        <v>2.9534682067980573E-4</v>
      </c>
      <c r="G9" s="95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43013</v>
      </c>
      <c r="C10" s="16">
        <v>13084</v>
      </c>
      <c r="D10" s="17">
        <v>35.155200000000001</v>
      </c>
      <c r="E10" s="23">
        <f t="shared" si="0"/>
        <v>459970.64</v>
      </c>
      <c r="F10" s="22">
        <f>C10/$E$2</f>
        <v>2.9595755547021351E-4</v>
      </c>
      <c r="G10" s="95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4">
        <v>43014</v>
      </c>
      <c r="C11" s="16">
        <v>13180</v>
      </c>
      <c r="D11" s="17">
        <v>34.8964</v>
      </c>
      <c r="E11" s="23">
        <f t="shared" si="0"/>
        <v>459934.55</v>
      </c>
      <c r="F11" s="22">
        <f t="shared" ref="F11" si="1">C11/$E$2</f>
        <v>2.9812905694721908E-4</v>
      </c>
      <c r="G11" s="95" t="s">
        <v>36</v>
      </c>
    </row>
    <row r="12" spans="1:125" x14ac:dyDescent="0.2">
      <c r="B12" s="65" t="s">
        <v>11</v>
      </c>
      <c r="C12" s="48">
        <f>SUM(C8:C11)</f>
        <v>52391</v>
      </c>
      <c r="D12" s="49">
        <f>ROUND(E12/C12,4)</f>
        <v>35.118600000000001</v>
      </c>
      <c r="E12" s="50">
        <f>SUM(E8:E11)</f>
        <v>1839898.03</v>
      </c>
      <c r="F12" s="51">
        <f>C12/E2</f>
        <v>1.1850743112687219E-3</v>
      </c>
      <c r="G12" s="51"/>
    </row>
    <row r="13" spans="1:125" x14ac:dyDescent="0.2">
      <c r="B13" s="37"/>
      <c r="C13" s="38"/>
      <c r="D13" s="39"/>
      <c r="E13" s="40"/>
      <c r="F13" s="4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  <c r="DN15" s="13"/>
      <c r="DO15" s="13"/>
      <c r="DP15" s="13"/>
      <c r="DQ15" s="13"/>
      <c r="DR15" s="13"/>
      <c r="DS15" s="13"/>
      <c r="DT15" s="13"/>
      <c r="DU15" s="13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9"/>
      <c r="C336" s="9"/>
      <c r="D336" s="9"/>
      <c r="E336" s="9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</sheetData>
  <hyperlinks>
    <hyperlink ref="G8" location="'Details 02Oct17'!A1" display="'Details"/>
    <hyperlink ref="G9" location="'Details 04Oct17'!A1" display="'Details"/>
    <hyperlink ref="G10" location="'Details 05Oct17'!A1" display="'Details"/>
    <hyperlink ref="G11" location="'Details 06Oct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42"/>
  <sheetViews>
    <sheetView showGridLines="0" workbookViewId="0">
      <pane ySplit="4" topLeftCell="A5" activePane="bottomLeft" state="frozen"/>
      <selection pane="bottomLeft" activeCell="J22" sqref="J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34</v>
      </c>
      <c r="B1" s="67">
        <v>43010</v>
      </c>
    </row>
    <row r="2" spans="1:49" x14ac:dyDescent="0.2">
      <c r="A2" s="66" t="s">
        <v>35</v>
      </c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0"/>
      <c r="AM4" s="28"/>
      <c r="AN4" s="91"/>
      <c r="AO4" s="91"/>
      <c r="AP4" s="91"/>
      <c r="AQ4" s="91"/>
      <c r="AR4" s="91"/>
      <c r="AS4" s="91"/>
      <c r="AT4" s="91"/>
      <c r="AU4" s="90"/>
      <c r="AV4" s="90"/>
      <c r="AW4" s="90"/>
    </row>
    <row r="5" spans="1:49" ht="13.5" customHeight="1" x14ac:dyDescent="0.2">
      <c r="A5" s="68" t="s">
        <v>39</v>
      </c>
      <c r="B5" s="68" t="s">
        <v>40</v>
      </c>
      <c r="C5" s="30" t="s">
        <v>28</v>
      </c>
      <c r="D5" s="68">
        <v>1</v>
      </c>
      <c r="E5" s="69">
        <v>35.1</v>
      </c>
      <c r="F5" s="30" t="s">
        <v>6</v>
      </c>
      <c r="G5" s="68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0"/>
      <c r="AM5" s="28"/>
      <c r="AN5" s="91"/>
      <c r="AO5" s="91"/>
      <c r="AP5" s="91"/>
      <c r="AQ5" s="91"/>
      <c r="AR5" s="91"/>
      <c r="AS5" s="91"/>
      <c r="AT5" s="91"/>
      <c r="AU5" s="90"/>
      <c r="AV5" s="90"/>
      <c r="AW5" s="90"/>
    </row>
    <row r="6" spans="1:49" x14ac:dyDescent="0.2">
      <c r="A6" s="68" t="s">
        <v>39</v>
      </c>
      <c r="B6" s="68" t="s">
        <v>41</v>
      </c>
      <c r="C6" s="30" t="s">
        <v>28</v>
      </c>
      <c r="D6" s="68">
        <v>5</v>
      </c>
      <c r="E6" s="69">
        <v>35.1</v>
      </c>
      <c r="F6" s="30" t="s">
        <v>6</v>
      </c>
      <c r="G6" s="68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x14ac:dyDescent="0.2">
      <c r="A7" s="68" t="s">
        <v>39</v>
      </c>
      <c r="B7" s="68" t="s">
        <v>41</v>
      </c>
      <c r="C7" s="30" t="s">
        <v>28</v>
      </c>
      <c r="D7" s="68">
        <v>64</v>
      </c>
      <c r="E7" s="69">
        <v>35.1</v>
      </c>
      <c r="F7" s="30" t="s">
        <v>6</v>
      </c>
      <c r="G7" s="68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x14ac:dyDescent="0.2">
      <c r="A8" s="68" t="s">
        <v>39</v>
      </c>
      <c r="B8" s="68" t="s">
        <v>42</v>
      </c>
      <c r="C8" s="30" t="s">
        <v>28</v>
      </c>
      <c r="D8" s="68">
        <v>307</v>
      </c>
      <c r="E8" s="69">
        <v>35.119999999999997</v>
      </c>
      <c r="F8" s="30" t="s">
        <v>6</v>
      </c>
      <c r="G8" s="68" t="s">
        <v>37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x14ac:dyDescent="0.2">
      <c r="A9" s="68" t="s">
        <v>39</v>
      </c>
      <c r="B9" s="68" t="s">
        <v>42</v>
      </c>
      <c r="C9" s="30" t="s">
        <v>28</v>
      </c>
      <c r="D9" s="68">
        <v>93</v>
      </c>
      <c r="E9" s="69">
        <v>35.119999999999997</v>
      </c>
      <c r="F9" s="30" t="s">
        <v>6</v>
      </c>
      <c r="G9" s="68" t="s">
        <v>37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39</v>
      </c>
      <c r="B10" s="68" t="s">
        <v>42</v>
      </c>
      <c r="C10" s="30" t="s">
        <v>28</v>
      </c>
      <c r="D10" s="68">
        <v>100</v>
      </c>
      <c r="E10" s="69">
        <v>35.119999999999997</v>
      </c>
      <c r="F10" s="30" t="s">
        <v>6</v>
      </c>
      <c r="G10" s="68" t="s">
        <v>37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39</v>
      </c>
      <c r="B11" s="68" t="s">
        <v>43</v>
      </c>
      <c r="C11" s="30" t="s">
        <v>28</v>
      </c>
      <c r="D11" s="68">
        <v>92</v>
      </c>
      <c r="E11" s="69">
        <v>35.119999999999997</v>
      </c>
      <c r="F11" s="30" t="s">
        <v>6</v>
      </c>
      <c r="G11" s="68" t="s">
        <v>37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39</v>
      </c>
      <c r="B12" s="68" t="s">
        <v>44</v>
      </c>
      <c r="C12" s="30" t="s">
        <v>28</v>
      </c>
      <c r="D12" s="68">
        <v>153</v>
      </c>
      <c r="E12" s="69">
        <v>35.119999999999997</v>
      </c>
      <c r="F12" s="30" t="s">
        <v>6</v>
      </c>
      <c r="G12" s="68" t="s">
        <v>37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39</v>
      </c>
      <c r="B13" s="68" t="s">
        <v>44</v>
      </c>
      <c r="C13" s="30" t="s">
        <v>28</v>
      </c>
      <c r="D13" s="68">
        <v>28</v>
      </c>
      <c r="E13" s="69">
        <v>35.119999999999997</v>
      </c>
      <c r="F13" s="30" t="s">
        <v>6</v>
      </c>
      <c r="G13" s="68" t="s">
        <v>37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39</v>
      </c>
      <c r="B14" s="68" t="s">
        <v>44</v>
      </c>
      <c r="C14" s="30" t="s">
        <v>28</v>
      </c>
      <c r="D14" s="68">
        <v>17</v>
      </c>
      <c r="E14" s="69">
        <v>35.119999999999997</v>
      </c>
      <c r="F14" s="30" t="s">
        <v>6</v>
      </c>
      <c r="G14" s="68" t="s">
        <v>37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39</v>
      </c>
      <c r="B15" s="68" t="s">
        <v>44</v>
      </c>
      <c r="C15" s="30" t="s">
        <v>28</v>
      </c>
      <c r="D15" s="68">
        <v>12</v>
      </c>
      <c r="E15" s="69">
        <v>35.119999999999997</v>
      </c>
      <c r="F15" s="30" t="s">
        <v>6</v>
      </c>
      <c r="G15" s="68" t="s">
        <v>37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39</v>
      </c>
      <c r="B16" s="68" t="s">
        <v>44</v>
      </c>
      <c r="C16" s="30" t="s">
        <v>28</v>
      </c>
      <c r="D16" s="68">
        <v>40</v>
      </c>
      <c r="E16" s="69">
        <v>35.119999999999997</v>
      </c>
      <c r="F16" s="30" t="s">
        <v>6</v>
      </c>
      <c r="G16" s="68" t="s">
        <v>37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39</v>
      </c>
      <c r="B17" s="68" t="s">
        <v>45</v>
      </c>
      <c r="C17" s="30" t="s">
        <v>28</v>
      </c>
      <c r="D17" s="68">
        <v>158</v>
      </c>
      <c r="E17" s="69">
        <v>35.08</v>
      </c>
      <c r="F17" s="30" t="s">
        <v>6</v>
      </c>
      <c r="G17" s="68" t="s">
        <v>37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39</v>
      </c>
      <c r="B18" s="68" t="s">
        <v>46</v>
      </c>
      <c r="C18" s="30" t="s">
        <v>28</v>
      </c>
      <c r="D18" s="68">
        <v>65</v>
      </c>
      <c r="E18" s="69">
        <v>35.08</v>
      </c>
      <c r="F18" s="30" t="s">
        <v>6</v>
      </c>
      <c r="G18" s="68" t="s">
        <v>37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39</v>
      </c>
      <c r="B19" s="68" t="s">
        <v>47</v>
      </c>
      <c r="C19" s="30" t="s">
        <v>28</v>
      </c>
      <c r="D19" s="68">
        <v>101</v>
      </c>
      <c r="E19" s="69">
        <v>35.055</v>
      </c>
      <c r="F19" s="30" t="s">
        <v>6</v>
      </c>
      <c r="G19" s="68" t="s">
        <v>37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39</v>
      </c>
      <c r="B20" s="68" t="s">
        <v>47</v>
      </c>
      <c r="C20" s="30" t="s">
        <v>28</v>
      </c>
      <c r="D20" s="68">
        <v>90</v>
      </c>
      <c r="E20" s="69">
        <v>35.055</v>
      </c>
      <c r="F20" s="30" t="s">
        <v>6</v>
      </c>
      <c r="G20" s="68" t="s">
        <v>37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39</v>
      </c>
      <c r="B21" s="68" t="s">
        <v>48</v>
      </c>
      <c r="C21" s="30" t="s">
        <v>28</v>
      </c>
      <c r="D21" s="68">
        <v>100</v>
      </c>
      <c r="E21" s="69">
        <v>35.055</v>
      </c>
      <c r="F21" s="30" t="s">
        <v>6</v>
      </c>
      <c r="G21" s="68" t="s">
        <v>37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39</v>
      </c>
      <c r="B22" s="68" t="s">
        <v>48</v>
      </c>
      <c r="C22" s="30" t="s">
        <v>28</v>
      </c>
      <c r="D22" s="68">
        <v>100</v>
      </c>
      <c r="E22" s="69">
        <v>35.055</v>
      </c>
      <c r="F22" s="30" t="s">
        <v>6</v>
      </c>
      <c r="G22" s="68" t="s">
        <v>37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39</v>
      </c>
      <c r="B23" s="68" t="s">
        <v>48</v>
      </c>
      <c r="C23" s="30" t="s">
        <v>28</v>
      </c>
      <c r="D23" s="68">
        <v>100</v>
      </c>
      <c r="E23" s="69">
        <v>35.055</v>
      </c>
      <c r="F23" s="30" t="s">
        <v>6</v>
      </c>
      <c r="G23" s="68" t="s">
        <v>37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39</v>
      </c>
      <c r="B24" s="68" t="s">
        <v>48</v>
      </c>
      <c r="C24" s="30" t="s">
        <v>28</v>
      </c>
      <c r="D24" s="68">
        <v>44</v>
      </c>
      <c r="E24" s="69">
        <v>35.055</v>
      </c>
      <c r="F24" s="30" t="s">
        <v>6</v>
      </c>
      <c r="G24" s="68" t="s">
        <v>37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39</v>
      </c>
      <c r="B25" s="68" t="s">
        <v>49</v>
      </c>
      <c r="C25" s="30" t="s">
        <v>28</v>
      </c>
      <c r="D25" s="68">
        <v>53</v>
      </c>
      <c r="E25" s="69">
        <v>35.055</v>
      </c>
      <c r="F25" s="30" t="s">
        <v>6</v>
      </c>
      <c r="G25" s="68" t="s">
        <v>37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39</v>
      </c>
      <c r="B26" s="68" t="s">
        <v>49</v>
      </c>
      <c r="C26" s="30" t="s">
        <v>28</v>
      </c>
      <c r="D26" s="68">
        <v>100</v>
      </c>
      <c r="E26" s="69">
        <v>35.055</v>
      </c>
      <c r="F26" s="30" t="s">
        <v>6</v>
      </c>
      <c r="G26" s="68" t="s">
        <v>37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39</v>
      </c>
      <c r="B27" s="68" t="s">
        <v>50</v>
      </c>
      <c r="C27" s="30" t="s">
        <v>28</v>
      </c>
      <c r="D27" s="68">
        <v>209</v>
      </c>
      <c r="E27" s="69">
        <v>35.055</v>
      </c>
      <c r="F27" s="30" t="s">
        <v>6</v>
      </c>
      <c r="G27" s="68" t="s">
        <v>37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39</v>
      </c>
      <c r="B28" s="68" t="s">
        <v>50</v>
      </c>
      <c r="C28" s="30" t="s">
        <v>28</v>
      </c>
      <c r="D28" s="68">
        <v>38</v>
      </c>
      <c r="E28" s="69">
        <v>35.055</v>
      </c>
      <c r="F28" s="30" t="s">
        <v>6</v>
      </c>
      <c r="G28" s="68" t="s">
        <v>37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39</v>
      </c>
      <c r="B29" s="68" t="s">
        <v>51</v>
      </c>
      <c r="C29" s="30" t="s">
        <v>28</v>
      </c>
      <c r="D29" s="68">
        <v>82</v>
      </c>
      <c r="E29" s="69">
        <v>35.090000000000003</v>
      </c>
      <c r="F29" s="30" t="s">
        <v>6</v>
      </c>
      <c r="G29" s="68" t="s">
        <v>37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39</v>
      </c>
      <c r="B30" s="68" t="s">
        <v>51</v>
      </c>
      <c r="C30" s="30" t="s">
        <v>28</v>
      </c>
      <c r="D30" s="68">
        <v>162</v>
      </c>
      <c r="E30" s="69">
        <v>35.090000000000003</v>
      </c>
      <c r="F30" s="30" t="s">
        <v>6</v>
      </c>
      <c r="G30" s="68" t="s">
        <v>37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39</v>
      </c>
      <c r="B31" s="68" t="s">
        <v>51</v>
      </c>
      <c r="C31" s="30" t="s">
        <v>28</v>
      </c>
      <c r="D31" s="68">
        <v>38</v>
      </c>
      <c r="E31" s="69">
        <v>35.090000000000003</v>
      </c>
      <c r="F31" s="30" t="s">
        <v>6</v>
      </c>
      <c r="G31" s="68" t="s">
        <v>37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39</v>
      </c>
      <c r="B32" s="68" t="s">
        <v>52</v>
      </c>
      <c r="C32" s="30" t="s">
        <v>28</v>
      </c>
      <c r="D32" s="68">
        <v>211</v>
      </c>
      <c r="E32" s="69">
        <v>35.090000000000003</v>
      </c>
      <c r="F32" s="30" t="s">
        <v>6</v>
      </c>
      <c r="G32" s="68" t="s">
        <v>37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39</v>
      </c>
      <c r="B33" s="68" t="s">
        <v>52</v>
      </c>
      <c r="C33" s="30" t="s">
        <v>28</v>
      </c>
      <c r="D33" s="68">
        <v>7</v>
      </c>
      <c r="E33" s="69">
        <v>35.090000000000003</v>
      </c>
      <c r="F33" s="30" t="s">
        <v>6</v>
      </c>
      <c r="G33" s="68" t="s">
        <v>37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39</v>
      </c>
      <c r="B34" s="68" t="s">
        <v>53</v>
      </c>
      <c r="C34" s="30" t="s">
        <v>28</v>
      </c>
      <c r="D34" s="68">
        <v>62</v>
      </c>
      <c r="E34" s="69">
        <v>35.134999999999998</v>
      </c>
      <c r="F34" s="30" t="s">
        <v>6</v>
      </c>
      <c r="G34" s="68" t="s">
        <v>37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39</v>
      </c>
      <c r="B35" s="68" t="s">
        <v>53</v>
      </c>
      <c r="C35" s="30" t="s">
        <v>28</v>
      </c>
      <c r="D35" s="68">
        <v>138</v>
      </c>
      <c r="E35" s="69">
        <v>35.134999999999998</v>
      </c>
      <c r="F35" s="30" t="s">
        <v>6</v>
      </c>
      <c r="G35" s="68" t="s">
        <v>37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39</v>
      </c>
      <c r="B36" s="68" t="s">
        <v>53</v>
      </c>
      <c r="C36" s="30" t="s">
        <v>28</v>
      </c>
      <c r="D36" s="68">
        <v>30</v>
      </c>
      <c r="E36" s="69">
        <v>35.134999999999998</v>
      </c>
      <c r="F36" s="30" t="s">
        <v>6</v>
      </c>
      <c r="G36" s="68" t="s">
        <v>37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39</v>
      </c>
      <c r="B37" s="68" t="s">
        <v>54</v>
      </c>
      <c r="C37" s="30" t="s">
        <v>28</v>
      </c>
      <c r="D37" s="68">
        <v>536</v>
      </c>
      <c r="E37" s="69">
        <v>35.134999999999998</v>
      </c>
      <c r="F37" s="30" t="s">
        <v>6</v>
      </c>
      <c r="G37" s="68" t="s">
        <v>37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39</v>
      </c>
      <c r="B38" s="68" t="s">
        <v>54</v>
      </c>
      <c r="C38" s="30" t="s">
        <v>28</v>
      </c>
      <c r="D38" s="68">
        <v>14</v>
      </c>
      <c r="E38" s="69">
        <v>35.134999999999998</v>
      </c>
      <c r="F38" s="30" t="s">
        <v>6</v>
      </c>
      <c r="G38" s="68" t="s">
        <v>37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39</v>
      </c>
      <c r="B39" s="68" t="s">
        <v>54</v>
      </c>
      <c r="C39" s="30" t="s">
        <v>28</v>
      </c>
      <c r="D39" s="68">
        <v>14</v>
      </c>
      <c r="E39" s="69">
        <v>35.134999999999998</v>
      </c>
      <c r="F39" s="30" t="s">
        <v>6</v>
      </c>
      <c r="G39" s="68" t="s">
        <v>37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39</v>
      </c>
      <c r="B40" s="68" t="s">
        <v>54</v>
      </c>
      <c r="C40" s="30" t="s">
        <v>28</v>
      </c>
      <c r="D40" s="68">
        <v>34</v>
      </c>
      <c r="E40" s="69">
        <v>35.134999999999998</v>
      </c>
      <c r="F40" s="30" t="s">
        <v>6</v>
      </c>
      <c r="G40" s="68" t="s">
        <v>37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39</v>
      </c>
      <c r="B41" s="68" t="s">
        <v>54</v>
      </c>
      <c r="C41" s="30" t="s">
        <v>28</v>
      </c>
      <c r="D41" s="68">
        <v>7</v>
      </c>
      <c r="E41" s="69">
        <v>35.134999999999998</v>
      </c>
      <c r="F41" s="30" t="s">
        <v>6</v>
      </c>
      <c r="G41" s="68" t="s">
        <v>37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39</v>
      </c>
      <c r="B42" s="68" t="s">
        <v>55</v>
      </c>
      <c r="C42" s="30" t="s">
        <v>28</v>
      </c>
      <c r="D42" s="68">
        <v>193</v>
      </c>
      <c r="E42" s="69">
        <v>35.1</v>
      </c>
      <c r="F42" s="30" t="s">
        <v>6</v>
      </c>
      <c r="G42" s="68" t="s">
        <v>37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39</v>
      </c>
      <c r="B43" s="68" t="s">
        <v>55</v>
      </c>
      <c r="C43" s="30" t="s">
        <v>28</v>
      </c>
      <c r="D43" s="68">
        <v>21</v>
      </c>
      <c r="E43" s="69">
        <v>35.1</v>
      </c>
      <c r="F43" s="30" t="s">
        <v>6</v>
      </c>
      <c r="G43" s="68" t="s">
        <v>37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39</v>
      </c>
      <c r="B44" s="68" t="s">
        <v>55</v>
      </c>
      <c r="C44" s="30" t="s">
        <v>28</v>
      </c>
      <c r="D44" s="68">
        <v>42</v>
      </c>
      <c r="E44" s="69">
        <v>35.1</v>
      </c>
      <c r="F44" s="30" t="s">
        <v>6</v>
      </c>
      <c r="G44" s="68" t="s">
        <v>37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39</v>
      </c>
      <c r="B45" s="68" t="s">
        <v>56</v>
      </c>
      <c r="C45" s="30" t="s">
        <v>28</v>
      </c>
      <c r="D45" s="68">
        <v>44</v>
      </c>
      <c r="E45" s="69">
        <v>35.090000000000003</v>
      </c>
      <c r="F45" s="30" t="s">
        <v>6</v>
      </c>
      <c r="G45" s="68" t="s">
        <v>37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39</v>
      </c>
      <c r="B46" s="68" t="s">
        <v>57</v>
      </c>
      <c r="C46" s="30" t="s">
        <v>28</v>
      </c>
      <c r="D46" s="68">
        <v>57</v>
      </c>
      <c r="E46" s="69">
        <v>35.07</v>
      </c>
      <c r="F46" s="30" t="s">
        <v>6</v>
      </c>
      <c r="G46" s="68" t="s">
        <v>37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39</v>
      </c>
      <c r="B47" s="68" t="s">
        <v>57</v>
      </c>
      <c r="C47" s="30" t="s">
        <v>28</v>
      </c>
      <c r="D47" s="68">
        <v>30</v>
      </c>
      <c r="E47" s="69">
        <v>35.07</v>
      </c>
      <c r="F47" s="30" t="s">
        <v>6</v>
      </c>
      <c r="G47" s="68" t="s">
        <v>37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39</v>
      </c>
      <c r="B48" s="68" t="s">
        <v>57</v>
      </c>
      <c r="C48" s="30" t="s">
        <v>28</v>
      </c>
      <c r="D48" s="68">
        <v>71</v>
      </c>
      <c r="E48" s="69">
        <v>35.07</v>
      </c>
      <c r="F48" s="30" t="s">
        <v>6</v>
      </c>
      <c r="G48" s="68" t="s">
        <v>37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39</v>
      </c>
      <c r="B49" s="68" t="s">
        <v>58</v>
      </c>
      <c r="C49" s="30" t="s">
        <v>28</v>
      </c>
      <c r="D49" s="68">
        <v>142</v>
      </c>
      <c r="E49" s="69">
        <v>35.07</v>
      </c>
      <c r="F49" s="30" t="s">
        <v>6</v>
      </c>
      <c r="G49" s="68" t="s">
        <v>37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39</v>
      </c>
      <c r="B50" s="68" t="s">
        <v>59</v>
      </c>
      <c r="C50" s="30" t="s">
        <v>28</v>
      </c>
      <c r="D50" s="68">
        <v>300</v>
      </c>
      <c r="E50" s="69">
        <v>35.075000000000003</v>
      </c>
      <c r="F50" s="30" t="s">
        <v>6</v>
      </c>
      <c r="G50" s="68" t="s">
        <v>37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39</v>
      </c>
      <c r="B51" s="68" t="s">
        <v>60</v>
      </c>
      <c r="C51" s="30" t="s">
        <v>28</v>
      </c>
      <c r="D51" s="68">
        <v>65</v>
      </c>
      <c r="E51" s="69">
        <v>35.04</v>
      </c>
      <c r="F51" s="30" t="s">
        <v>6</v>
      </c>
      <c r="G51" s="68" t="s">
        <v>37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39</v>
      </c>
      <c r="B52" s="68" t="s">
        <v>61</v>
      </c>
      <c r="C52" s="30" t="s">
        <v>28</v>
      </c>
      <c r="D52" s="68">
        <v>100</v>
      </c>
      <c r="E52" s="69">
        <v>35.090000000000003</v>
      </c>
      <c r="F52" s="30" t="s">
        <v>6</v>
      </c>
      <c r="G52" s="68" t="s">
        <v>37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39</v>
      </c>
      <c r="B53" s="68" t="s">
        <v>62</v>
      </c>
      <c r="C53" s="30" t="s">
        <v>28</v>
      </c>
      <c r="D53" s="68">
        <v>15</v>
      </c>
      <c r="E53" s="69">
        <v>35.090000000000003</v>
      </c>
      <c r="F53" s="30" t="s">
        <v>6</v>
      </c>
      <c r="G53" s="68" t="s">
        <v>37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39</v>
      </c>
      <c r="B54" s="68" t="s">
        <v>62</v>
      </c>
      <c r="C54" s="30" t="s">
        <v>28</v>
      </c>
      <c r="D54" s="68">
        <v>159</v>
      </c>
      <c r="E54" s="69">
        <v>35.090000000000003</v>
      </c>
      <c r="F54" s="30" t="s">
        <v>6</v>
      </c>
      <c r="G54" s="68" t="s">
        <v>37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39</v>
      </c>
      <c r="B55" s="68" t="s">
        <v>62</v>
      </c>
      <c r="C55" s="30" t="s">
        <v>28</v>
      </c>
      <c r="D55" s="68">
        <v>1</v>
      </c>
      <c r="E55" s="69">
        <v>35.090000000000003</v>
      </c>
      <c r="F55" s="30" t="s">
        <v>6</v>
      </c>
      <c r="G55" s="68" t="s">
        <v>37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39</v>
      </c>
      <c r="B56" s="68" t="s">
        <v>63</v>
      </c>
      <c r="C56" s="30" t="s">
        <v>28</v>
      </c>
      <c r="D56" s="68">
        <v>142</v>
      </c>
      <c r="E56" s="69">
        <v>35.090000000000003</v>
      </c>
      <c r="F56" s="30" t="s">
        <v>6</v>
      </c>
      <c r="G56" s="68" t="s">
        <v>37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39</v>
      </c>
      <c r="B57" s="68" t="s">
        <v>63</v>
      </c>
      <c r="C57" s="30" t="s">
        <v>28</v>
      </c>
      <c r="D57" s="68">
        <v>28</v>
      </c>
      <c r="E57" s="69">
        <v>35.090000000000003</v>
      </c>
      <c r="F57" s="30" t="s">
        <v>6</v>
      </c>
      <c r="G57" s="68" t="s">
        <v>37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39</v>
      </c>
      <c r="B58" s="68" t="s">
        <v>63</v>
      </c>
      <c r="C58" s="30" t="s">
        <v>28</v>
      </c>
      <c r="D58" s="68">
        <v>84</v>
      </c>
      <c r="E58" s="69">
        <v>35.090000000000003</v>
      </c>
      <c r="F58" s="30" t="s">
        <v>6</v>
      </c>
      <c r="G58" s="68" t="s">
        <v>37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39</v>
      </c>
      <c r="B59" s="68" t="s">
        <v>63</v>
      </c>
      <c r="C59" s="30" t="s">
        <v>28</v>
      </c>
      <c r="D59" s="68">
        <v>1</v>
      </c>
      <c r="E59" s="69">
        <v>35.090000000000003</v>
      </c>
      <c r="F59" s="30" t="s">
        <v>6</v>
      </c>
      <c r="G59" s="68" t="s">
        <v>37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39</v>
      </c>
      <c r="B60" s="68" t="s">
        <v>63</v>
      </c>
      <c r="C60" s="30" t="s">
        <v>28</v>
      </c>
      <c r="D60" s="68">
        <v>70</v>
      </c>
      <c r="E60" s="69">
        <v>35.090000000000003</v>
      </c>
      <c r="F60" s="30" t="s">
        <v>6</v>
      </c>
      <c r="G60" s="68" t="s">
        <v>37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39</v>
      </c>
      <c r="B61" s="68" t="s">
        <v>64</v>
      </c>
      <c r="C61" s="30" t="s">
        <v>28</v>
      </c>
      <c r="D61" s="68">
        <v>100</v>
      </c>
      <c r="E61" s="69">
        <v>35.07</v>
      </c>
      <c r="F61" s="30" t="s">
        <v>6</v>
      </c>
      <c r="G61" s="68" t="s">
        <v>37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39</v>
      </c>
      <c r="B62" s="68" t="s">
        <v>65</v>
      </c>
      <c r="C62" s="30" t="s">
        <v>28</v>
      </c>
      <c r="D62" s="68">
        <v>100</v>
      </c>
      <c r="E62" s="69">
        <v>35.075000000000003</v>
      </c>
      <c r="F62" s="30" t="s">
        <v>6</v>
      </c>
      <c r="G62" s="68" t="s">
        <v>37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39</v>
      </c>
      <c r="B63" s="68" t="s">
        <v>66</v>
      </c>
      <c r="C63" s="30" t="s">
        <v>28</v>
      </c>
      <c r="D63" s="68">
        <v>100</v>
      </c>
      <c r="E63" s="69">
        <v>35.090000000000003</v>
      </c>
      <c r="F63" s="30" t="s">
        <v>6</v>
      </c>
      <c r="G63" s="68" t="s">
        <v>37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39</v>
      </c>
      <c r="B64" s="68" t="s">
        <v>67</v>
      </c>
      <c r="C64" s="30" t="s">
        <v>28</v>
      </c>
      <c r="D64" s="68">
        <v>100</v>
      </c>
      <c r="E64" s="69">
        <v>35.090000000000003</v>
      </c>
      <c r="F64" s="30" t="s">
        <v>6</v>
      </c>
      <c r="G64" s="68" t="s">
        <v>37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39</v>
      </c>
      <c r="B65" s="68" t="s">
        <v>68</v>
      </c>
      <c r="C65" s="30" t="s">
        <v>28</v>
      </c>
      <c r="D65" s="68">
        <v>100</v>
      </c>
      <c r="E65" s="69">
        <v>35.1</v>
      </c>
      <c r="F65" s="30" t="s">
        <v>6</v>
      </c>
      <c r="G65" s="68" t="s">
        <v>37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39</v>
      </c>
      <c r="B66" s="68" t="s">
        <v>69</v>
      </c>
      <c r="C66" s="30" t="s">
        <v>28</v>
      </c>
      <c r="D66" s="68">
        <v>100</v>
      </c>
      <c r="E66" s="69">
        <v>35.08</v>
      </c>
      <c r="F66" s="30" t="s">
        <v>6</v>
      </c>
      <c r="G66" s="68" t="s">
        <v>37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39</v>
      </c>
      <c r="B67" s="68" t="s">
        <v>70</v>
      </c>
      <c r="C67" s="30" t="s">
        <v>28</v>
      </c>
      <c r="D67" s="68">
        <v>350</v>
      </c>
      <c r="E67" s="69">
        <v>35.1</v>
      </c>
      <c r="F67" s="30" t="s">
        <v>6</v>
      </c>
      <c r="G67" s="68" t="s">
        <v>37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39</v>
      </c>
      <c r="B68" s="68" t="s">
        <v>71</v>
      </c>
      <c r="C68" s="30" t="s">
        <v>28</v>
      </c>
      <c r="D68" s="68">
        <v>165</v>
      </c>
      <c r="E68" s="69">
        <v>35.125</v>
      </c>
      <c r="F68" s="30" t="s">
        <v>6</v>
      </c>
      <c r="G68" s="68" t="s">
        <v>37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39</v>
      </c>
      <c r="B69" s="68" t="s">
        <v>71</v>
      </c>
      <c r="C69" s="30" t="s">
        <v>28</v>
      </c>
      <c r="D69" s="68">
        <v>200</v>
      </c>
      <c r="E69" s="69">
        <v>35.1</v>
      </c>
      <c r="F69" s="30" t="s">
        <v>6</v>
      </c>
      <c r="G69" s="68" t="s">
        <v>37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39</v>
      </c>
      <c r="B70" s="68" t="s">
        <v>72</v>
      </c>
      <c r="C70" s="30" t="s">
        <v>28</v>
      </c>
      <c r="D70" s="68">
        <v>35</v>
      </c>
      <c r="E70" s="69">
        <v>35.125</v>
      </c>
      <c r="F70" s="30" t="s">
        <v>6</v>
      </c>
      <c r="G70" s="68" t="s">
        <v>37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39</v>
      </c>
      <c r="B71" s="68" t="s">
        <v>73</v>
      </c>
      <c r="C71" s="30" t="s">
        <v>28</v>
      </c>
      <c r="D71" s="68">
        <v>133</v>
      </c>
      <c r="E71" s="69">
        <v>35.159999999999997</v>
      </c>
      <c r="F71" s="30" t="s">
        <v>6</v>
      </c>
      <c r="G71" s="68" t="s">
        <v>37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39</v>
      </c>
      <c r="B72" s="68" t="s">
        <v>74</v>
      </c>
      <c r="C72" s="30" t="s">
        <v>28</v>
      </c>
      <c r="D72" s="68">
        <v>137</v>
      </c>
      <c r="E72" s="69">
        <v>35.159999999999997</v>
      </c>
      <c r="F72" s="30" t="s">
        <v>6</v>
      </c>
      <c r="G72" s="68" t="s">
        <v>37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39</v>
      </c>
      <c r="B73" s="68" t="s">
        <v>75</v>
      </c>
      <c r="C73" s="30" t="s">
        <v>28</v>
      </c>
      <c r="D73" s="68">
        <v>167</v>
      </c>
      <c r="E73" s="69">
        <v>35.130000000000003</v>
      </c>
      <c r="F73" s="30" t="s">
        <v>6</v>
      </c>
      <c r="G73" s="68" t="s">
        <v>37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39</v>
      </c>
      <c r="B74" s="68" t="s">
        <v>75</v>
      </c>
      <c r="C74" s="30" t="s">
        <v>28</v>
      </c>
      <c r="D74" s="68">
        <v>8</v>
      </c>
      <c r="E74" s="69">
        <v>35.130000000000003</v>
      </c>
      <c r="F74" s="30" t="s">
        <v>6</v>
      </c>
      <c r="G74" s="68" t="s">
        <v>37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39</v>
      </c>
      <c r="B75" s="68" t="s">
        <v>75</v>
      </c>
      <c r="C75" s="30" t="s">
        <v>28</v>
      </c>
      <c r="D75" s="68">
        <v>25</v>
      </c>
      <c r="E75" s="69">
        <v>35.130000000000003</v>
      </c>
      <c r="F75" s="30" t="s">
        <v>6</v>
      </c>
      <c r="G75" s="68" t="s">
        <v>37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39</v>
      </c>
      <c r="B76" s="68" t="s">
        <v>76</v>
      </c>
      <c r="C76" s="30" t="s">
        <v>28</v>
      </c>
      <c r="D76" s="68">
        <v>137</v>
      </c>
      <c r="E76" s="69">
        <v>35.14</v>
      </c>
      <c r="F76" s="30" t="s">
        <v>6</v>
      </c>
      <c r="G76" s="68" t="s">
        <v>37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39</v>
      </c>
      <c r="B77" s="68" t="s">
        <v>77</v>
      </c>
      <c r="C77" s="30" t="s">
        <v>28</v>
      </c>
      <c r="D77" s="68">
        <v>20</v>
      </c>
      <c r="E77" s="69">
        <v>35.174999999999997</v>
      </c>
      <c r="F77" s="30" t="s">
        <v>6</v>
      </c>
      <c r="G77" s="68" t="s">
        <v>37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39</v>
      </c>
      <c r="B78" s="68" t="s">
        <v>77</v>
      </c>
      <c r="C78" s="30" t="s">
        <v>28</v>
      </c>
      <c r="D78" s="68">
        <v>66</v>
      </c>
      <c r="E78" s="69">
        <v>35.174999999999997</v>
      </c>
      <c r="F78" s="30" t="s">
        <v>6</v>
      </c>
      <c r="G78" s="68" t="s">
        <v>37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39</v>
      </c>
      <c r="B79" s="68" t="s">
        <v>77</v>
      </c>
      <c r="C79" s="30" t="s">
        <v>28</v>
      </c>
      <c r="D79" s="68">
        <v>41</v>
      </c>
      <c r="E79" s="69">
        <v>35.174999999999997</v>
      </c>
      <c r="F79" s="30" t="s">
        <v>6</v>
      </c>
      <c r="G79" s="68" t="s">
        <v>37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39</v>
      </c>
      <c r="B80" s="68" t="s">
        <v>78</v>
      </c>
      <c r="C80" s="30" t="s">
        <v>28</v>
      </c>
      <c r="D80" s="68">
        <v>93</v>
      </c>
      <c r="E80" s="69">
        <v>35.17</v>
      </c>
      <c r="F80" s="30" t="s">
        <v>6</v>
      </c>
      <c r="G80" s="68" t="s">
        <v>37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39</v>
      </c>
      <c r="B81" s="68" t="s">
        <v>78</v>
      </c>
      <c r="C81" s="30" t="s">
        <v>28</v>
      </c>
      <c r="D81" s="68">
        <v>36</v>
      </c>
      <c r="E81" s="69">
        <v>35.174999999999997</v>
      </c>
      <c r="F81" s="30" t="s">
        <v>6</v>
      </c>
      <c r="G81" s="68" t="s">
        <v>37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39</v>
      </c>
      <c r="B82" s="68" t="s">
        <v>79</v>
      </c>
      <c r="C82" s="30" t="s">
        <v>28</v>
      </c>
      <c r="D82" s="68">
        <v>81</v>
      </c>
      <c r="E82" s="69">
        <v>35.174999999999997</v>
      </c>
      <c r="F82" s="30" t="s">
        <v>6</v>
      </c>
      <c r="G82" s="68" t="s">
        <v>37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39</v>
      </c>
      <c r="B83" s="68" t="s">
        <v>79</v>
      </c>
      <c r="C83" s="30" t="s">
        <v>28</v>
      </c>
      <c r="D83" s="68">
        <v>48</v>
      </c>
      <c r="E83" s="69">
        <v>35.174999999999997</v>
      </c>
      <c r="F83" s="30" t="s">
        <v>6</v>
      </c>
      <c r="G83" s="68" t="s">
        <v>37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39</v>
      </c>
      <c r="B84" s="68" t="s">
        <v>80</v>
      </c>
      <c r="C84" s="30" t="s">
        <v>28</v>
      </c>
      <c r="D84" s="68">
        <v>129</v>
      </c>
      <c r="E84" s="69">
        <v>35.174999999999997</v>
      </c>
      <c r="F84" s="30" t="s">
        <v>6</v>
      </c>
      <c r="G84" s="68" t="s">
        <v>37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39</v>
      </c>
      <c r="B85" s="68" t="s">
        <v>81</v>
      </c>
      <c r="C85" s="30" t="s">
        <v>28</v>
      </c>
      <c r="D85" s="68">
        <v>129</v>
      </c>
      <c r="E85" s="69">
        <v>35.174999999999997</v>
      </c>
      <c r="F85" s="30" t="s">
        <v>6</v>
      </c>
      <c r="G85" s="68" t="s">
        <v>37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39</v>
      </c>
      <c r="B86" s="68" t="s">
        <v>82</v>
      </c>
      <c r="C86" s="30" t="s">
        <v>28</v>
      </c>
      <c r="D86" s="68">
        <v>20</v>
      </c>
      <c r="E86" s="69">
        <v>35.18</v>
      </c>
      <c r="F86" s="30" t="s">
        <v>6</v>
      </c>
      <c r="G86" s="68" t="s">
        <v>37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39</v>
      </c>
      <c r="B87" s="68" t="s">
        <v>82</v>
      </c>
      <c r="C87" s="30" t="s">
        <v>28</v>
      </c>
      <c r="D87" s="68">
        <v>55</v>
      </c>
      <c r="E87" s="69">
        <v>35.18</v>
      </c>
      <c r="F87" s="30" t="s">
        <v>6</v>
      </c>
      <c r="G87" s="68" t="s">
        <v>37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39</v>
      </c>
      <c r="B88" s="68" t="s">
        <v>82</v>
      </c>
      <c r="C88" s="30" t="s">
        <v>28</v>
      </c>
      <c r="D88" s="68">
        <v>55</v>
      </c>
      <c r="E88" s="69">
        <v>35.18</v>
      </c>
      <c r="F88" s="30" t="s">
        <v>6</v>
      </c>
      <c r="G88" s="68" t="s">
        <v>37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39</v>
      </c>
      <c r="B89" s="68" t="s">
        <v>82</v>
      </c>
      <c r="C89" s="30" t="s">
        <v>28</v>
      </c>
      <c r="D89" s="68">
        <v>55</v>
      </c>
      <c r="E89" s="69">
        <v>35.18</v>
      </c>
      <c r="F89" s="30" t="s">
        <v>6</v>
      </c>
      <c r="G89" s="68" t="s">
        <v>37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39</v>
      </c>
      <c r="B90" s="68" t="s">
        <v>82</v>
      </c>
      <c r="C90" s="30" t="s">
        <v>28</v>
      </c>
      <c r="D90" s="68">
        <v>55</v>
      </c>
      <c r="E90" s="69">
        <v>35.18</v>
      </c>
      <c r="F90" s="30" t="s">
        <v>6</v>
      </c>
      <c r="G90" s="68" t="s">
        <v>37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39</v>
      </c>
      <c r="B91" s="68" t="s">
        <v>82</v>
      </c>
      <c r="C91" s="30" t="s">
        <v>28</v>
      </c>
      <c r="D91" s="68">
        <v>35</v>
      </c>
      <c r="E91" s="69">
        <v>35.18</v>
      </c>
      <c r="F91" s="30" t="s">
        <v>6</v>
      </c>
      <c r="G91" s="68" t="s">
        <v>37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39</v>
      </c>
      <c r="B92" s="68" t="s">
        <v>83</v>
      </c>
      <c r="C92" s="30" t="s">
        <v>28</v>
      </c>
      <c r="D92" s="68">
        <v>225</v>
      </c>
      <c r="E92" s="69">
        <v>35.18</v>
      </c>
      <c r="F92" s="30" t="s">
        <v>6</v>
      </c>
      <c r="G92" s="68" t="s">
        <v>37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39</v>
      </c>
      <c r="B93" s="68" t="s">
        <v>84</v>
      </c>
      <c r="C93" s="30" t="s">
        <v>28</v>
      </c>
      <c r="D93" s="68">
        <v>189</v>
      </c>
      <c r="E93" s="69">
        <v>35.215000000000003</v>
      </c>
      <c r="F93" s="30" t="s">
        <v>6</v>
      </c>
      <c r="G93" s="68" t="s">
        <v>37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39</v>
      </c>
      <c r="B94" s="68" t="s">
        <v>85</v>
      </c>
      <c r="C94" s="30" t="s">
        <v>28</v>
      </c>
      <c r="D94" s="68">
        <v>211</v>
      </c>
      <c r="E94" s="69">
        <v>35.17</v>
      </c>
      <c r="F94" s="30" t="s">
        <v>6</v>
      </c>
      <c r="G94" s="68" t="s">
        <v>37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39</v>
      </c>
      <c r="B95" s="68" t="s">
        <v>86</v>
      </c>
      <c r="C95" s="30" t="s">
        <v>28</v>
      </c>
      <c r="D95" s="68">
        <v>29</v>
      </c>
      <c r="E95" s="69">
        <v>35.17</v>
      </c>
      <c r="F95" s="30" t="s">
        <v>6</v>
      </c>
      <c r="G95" s="68" t="s">
        <v>37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39</v>
      </c>
      <c r="B96" s="68" t="s">
        <v>87</v>
      </c>
      <c r="C96" s="30" t="s">
        <v>28</v>
      </c>
      <c r="D96" s="68">
        <v>71</v>
      </c>
      <c r="E96" s="69">
        <v>35.17</v>
      </c>
      <c r="F96" s="30" t="s">
        <v>6</v>
      </c>
      <c r="G96" s="68" t="s">
        <v>37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39</v>
      </c>
      <c r="B97" s="68" t="s">
        <v>88</v>
      </c>
      <c r="C97" s="30" t="s">
        <v>28</v>
      </c>
      <c r="D97" s="68">
        <v>100</v>
      </c>
      <c r="E97" s="69">
        <v>35.229999999999997</v>
      </c>
      <c r="F97" s="30" t="s">
        <v>6</v>
      </c>
      <c r="G97" s="68" t="s">
        <v>37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39</v>
      </c>
      <c r="B98" s="68" t="s">
        <v>88</v>
      </c>
      <c r="C98" s="30" t="s">
        <v>28</v>
      </c>
      <c r="D98" s="68">
        <v>192</v>
      </c>
      <c r="E98" s="69">
        <v>35.229999999999997</v>
      </c>
      <c r="F98" s="30" t="s">
        <v>6</v>
      </c>
      <c r="G98" s="68" t="s">
        <v>37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39</v>
      </c>
      <c r="B99" s="68" t="s">
        <v>88</v>
      </c>
      <c r="C99" s="30" t="s">
        <v>28</v>
      </c>
      <c r="D99" s="68">
        <v>192</v>
      </c>
      <c r="E99" s="69">
        <v>35.229999999999997</v>
      </c>
      <c r="F99" s="30" t="s">
        <v>6</v>
      </c>
      <c r="G99" s="68" t="s">
        <v>37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39</v>
      </c>
      <c r="B100" s="68" t="s">
        <v>88</v>
      </c>
      <c r="C100" s="30" t="s">
        <v>28</v>
      </c>
      <c r="D100" s="68">
        <v>16</v>
      </c>
      <c r="E100" s="69">
        <v>35.229999999999997</v>
      </c>
      <c r="F100" s="30" t="s">
        <v>6</v>
      </c>
      <c r="G100" s="68" t="s">
        <v>37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39</v>
      </c>
      <c r="B101" s="68" t="s">
        <v>89</v>
      </c>
      <c r="C101" s="30" t="s">
        <v>28</v>
      </c>
      <c r="D101" s="68">
        <v>69</v>
      </c>
      <c r="E101" s="69">
        <v>35.21</v>
      </c>
      <c r="F101" s="30" t="s">
        <v>6</v>
      </c>
      <c r="G101" s="68" t="s">
        <v>37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39</v>
      </c>
      <c r="B102" s="68" t="s">
        <v>89</v>
      </c>
      <c r="C102" s="30" t="s">
        <v>28</v>
      </c>
      <c r="D102" s="68">
        <v>24</v>
      </c>
      <c r="E102" s="69">
        <v>35.21</v>
      </c>
      <c r="F102" s="30" t="s">
        <v>6</v>
      </c>
      <c r="G102" s="68" t="s">
        <v>37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39</v>
      </c>
      <c r="B103" s="68" t="s">
        <v>89</v>
      </c>
      <c r="C103" s="30" t="s">
        <v>28</v>
      </c>
      <c r="D103" s="68">
        <v>24</v>
      </c>
      <c r="E103" s="69">
        <v>35.21</v>
      </c>
      <c r="F103" s="30" t="s">
        <v>6</v>
      </c>
      <c r="G103" s="68" t="s">
        <v>37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39</v>
      </c>
      <c r="B104" s="68" t="s">
        <v>89</v>
      </c>
      <c r="C104" s="30" t="s">
        <v>28</v>
      </c>
      <c r="D104" s="68">
        <v>76</v>
      </c>
      <c r="E104" s="69">
        <v>35.21</v>
      </c>
      <c r="F104" s="30" t="s">
        <v>6</v>
      </c>
      <c r="G104" s="68" t="s">
        <v>37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39</v>
      </c>
      <c r="B105" s="68" t="s">
        <v>90</v>
      </c>
      <c r="C105" s="30" t="s">
        <v>28</v>
      </c>
      <c r="D105" s="68">
        <v>31</v>
      </c>
      <c r="E105" s="69">
        <v>35.21</v>
      </c>
      <c r="F105" s="30" t="s">
        <v>6</v>
      </c>
      <c r="G105" s="68" t="s">
        <v>37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39</v>
      </c>
      <c r="B106" s="68" t="s">
        <v>90</v>
      </c>
      <c r="C106" s="30" t="s">
        <v>28</v>
      </c>
      <c r="D106" s="68">
        <v>69</v>
      </c>
      <c r="E106" s="69">
        <v>35.21</v>
      </c>
      <c r="F106" s="30" t="s">
        <v>6</v>
      </c>
      <c r="G106" s="68" t="s">
        <v>37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39</v>
      </c>
      <c r="B107" s="68" t="s">
        <v>90</v>
      </c>
      <c r="C107" s="30" t="s">
        <v>28</v>
      </c>
      <c r="D107" s="68">
        <v>69</v>
      </c>
      <c r="E107" s="69">
        <v>35.21</v>
      </c>
      <c r="F107" s="30" t="s">
        <v>6</v>
      </c>
      <c r="G107" s="68" t="s">
        <v>37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39</v>
      </c>
      <c r="B108" s="68" t="s">
        <v>90</v>
      </c>
      <c r="C108" s="30" t="s">
        <v>28</v>
      </c>
      <c r="D108" s="68">
        <v>69</v>
      </c>
      <c r="E108" s="69">
        <v>35.21</v>
      </c>
      <c r="F108" s="30" t="s">
        <v>6</v>
      </c>
      <c r="G108" s="68" t="s">
        <v>37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39</v>
      </c>
      <c r="B109" s="68" t="s">
        <v>90</v>
      </c>
      <c r="C109" s="30" t="s">
        <v>28</v>
      </c>
      <c r="D109" s="68">
        <v>69</v>
      </c>
      <c r="E109" s="69">
        <v>35.21</v>
      </c>
      <c r="F109" s="30" t="s">
        <v>6</v>
      </c>
      <c r="G109" s="68" t="s">
        <v>37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39</v>
      </c>
      <c r="B110" s="68" t="s">
        <v>91</v>
      </c>
      <c r="C110" s="30" t="s">
        <v>28</v>
      </c>
      <c r="D110" s="68">
        <v>55</v>
      </c>
      <c r="E110" s="69">
        <v>35.155000000000001</v>
      </c>
      <c r="F110" s="30" t="s">
        <v>6</v>
      </c>
      <c r="G110" s="68" t="s">
        <v>37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39</v>
      </c>
      <c r="B111" s="68" t="s">
        <v>92</v>
      </c>
      <c r="C111" s="30" t="s">
        <v>28</v>
      </c>
      <c r="D111" s="68">
        <v>145</v>
      </c>
      <c r="E111" s="69">
        <v>35.155000000000001</v>
      </c>
      <c r="F111" s="30" t="s">
        <v>6</v>
      </c>
      <c r="G111" s="68" t="s">
        <v>37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39</v>
      </c>
      <c r="B112" s="68" t="s">
        <v>93</v>
      </c>
      <c r="C112" s="30" t="s">
        <v>28</v>
      </c>
      <c r="D112" s="68">
        <v>100</v>
      </c>
      <c r="E112" s="69">
        <v>35.155000000000001</v>
      </c>
      <c r="F112" s="30" t="s">
        <v>6</v>
      </c>
      <c r="G112" s="68" t="s">
        <v>37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39</v>
      </c>
      <c r="B113" s="68" t="s">
        <v>94</v>
      </c>
      <c r="C113" s="30" t="s">
        <v>28</v>
      </c>
      <c r="D113" s="68">
        <v>100</v>
      </c>
      <c r="E113" s="69">
        <v>35.155000000000001</v>
      </c>
      <c r="F113" s="30" t="s">
        <v>6</v>
      </c>
      <c r="G113" s="68" t="s">
        <v>37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39</v>
      </c>
      <c r="B114" s="68" t="s">
        <v>94</v>
      </c>
      <c r="C114" s="30" t="s">
        <v>28</v>
      </c>
      <c r="D114" s="68">
        <v>96</v>
      </c>
      <c r="E114" s="69">
        <v>35.155000000000001</v>
      </c>
      <c r="F114" s="30" t="s">
        <v>6</v>
      </c>
      <c r="G114" s="68" t="s">
        <v>37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39</v>
      </c>
      <c r="B115" s="68" t="s">
        <v>94</v>
      </c>
      <c r="C115" s="30" t="s">
        <v>28</v>
      </c>
      <c r="D115" s="68">
        <v>4</v>
      </c>
      <c r="E115" s="69">
        <v>35.155000000000001</v>
      </c>
      <c r="F115" s="30" t="s">
        <v>6</v>
      </c>
      <c r="G115" s="68" t="s">
        <v>37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39</v>
      </c>
      <c r="B116" s="68" t="s">
        <v>95</v>
      </c>
      <c r="C116" s="30" t="s">
        <v>28</v>
      </c>
      <c r="D116" s="68">
        <v>500</v>
      </c>
      <c r="E116" s="69">
        <v>35.270000000000003</v>
      </c>
      <c r="F116" s="30" t="s">
        <v>6</v>
      </c>
      <c r="G116" s="68" t="s">
        <v>37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39</v>
      </c>
      <c r="B117" s="68" t="s">
        <v>96</v>
      </c>
      <c r="C117" s="30" t="s">
        <v>28</v>
      </c>
      <c r="D117" s="68">
        <v>72</v>
      </c>
      <c r="E117" s="69">
        <v>35.365000000000002</v>
      </c>
      <c r="F117" s="30" t="s">
        <v>6</v>
      </c>
      <c r="G117" s="68" t="s">
        <v>37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39</v>
      </c>
      <c r="B118" s="68" t="s">
        <v>97</v>
      </c>
      <c r="C118" s="30" t="s">
        <v>28</v>
      </c>
      <c r="D118" s="68">
        <v>59</v>
      </c>
      <c r="E118" s="69">
        <v>35.365000000000002</v>
      </c>
      <c r="F118" s="30" t="s">
        <v>6</v>
      </c>
      <c r="G118" s="68" t="s">
        <v>37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39</v>
      </c>
      <c r="B119" s="68" t="s">
        <v>97</v>
      </c>
      <c r="C119" s="30" t="s">
        <v>28</v>
      </c>
      <c r="D119" s="68">
        <v>30</v>
      </c>
      <c r="E119" s="69">
        <v>35.365000000000002</v>
      </c>
      <c r="F119" s="30" t="s">
        <v>6</v>
      </c>
      <c r="G119" s="68" t="s">
        <v>37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39</v>
      </c>
      <c r="B120" s="68" t="s">
        <v>97</v>
      </c>
      <c r="C120" s="30" t="s">
        <v>28</v>
      </c>
      <c r="D120" s="68">
        <v>41</v>
      </c>
      <c r="E120" s="69">
        <v>35.365000000000002</v>
      </c>
      <c r="F120" s="30" t="s">
        <v>6</v>
      </c>
      <c r="G120" s="68" t="s">
        <v>37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39</v>
      </c>
      <c r="B121" s="68" t="s">
        <v>97</v>
      </c>
      <c r="C121" s="30" t="s">
        <v>28</v>
      </c>
      <c r="D121" s="68">
        <v>30</v>
      </c>
      <c r="E121" s="69">
        <v>35.365000000000002</v>
      </c>
      <c r="F121" s="30" t="s">
        <v>6</v>
      </c>
      <c r="G121" s="68" t="s">
        <v>37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39</v>
      </c>
      <c r="B122" s="68" t="s">
        <v>97</v>
      </c>
      <c r="C122" s="30" t="s">
        <v>28</v>
      </c>
      <c r="D122" s="68">
        <v>67</v>
      </c>
      <c r="E122" s="69">
        <v>35.365000000000002</v>
      </c>
      <c r="F122" s="30" t="s">
        <v>6</v>
      </c>
      <c r="G122" s="68" t="s">
        <v>37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39</v>
      </c>
      <c r="B123" s="68" t="s">
        <v>97</v>
      </c>
      <c r="C123" s="30" t="s">
        <v>28</v>
      </c>
      <c r="D123" s="68">
        <v>67</v>
      </c>
      <c r="E123" s="69">
        <v>35.365000000000002</v>
      </c>
      <c r="F123" s="30" t="s">
        <v>6</v>
      </c>
      <c r="G123" s="68" t="s">
        <v>37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39</v>
      </c>
      <c r="B124" s="68" t="s">
        <v>97</v>
      </c>
      <c r="C124" s="30" t="s">
        <v>28</v>
      </c>
      <c r="D124" s="68">
        <v>67</v>
      </c>
      <c r="E124" s="69">
        <v>35.365000000000002</v>
      </c>
      <c r="F124" s="30" t="s">
        <v>6</v>
      </c>
      <c r="G124" s="68" t="s">
        <v>37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39</v>
      </c>
      <c r="B125" s="68" t="s">
        <v>97</v>
      </c>
      <c r="C125" s="30" t="s">
        <v>28</v>
      </c>
      <c r="D125" s="68">
        <v>67</v>
      </c>
      <c r="E125" s="69">
        <v>35.365000000000002</v>
      </c>
      <c r="F125" s="30" t="s">
        <v>6</v>
      </c>
      <c r="G125" s="68" t="s">
        <v>37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39</v>
      </c>
      <c r="B126" s="68" t="s">
        <v>98</v>
      </c>
      <c r="C126" s="30" t="s">
        <v>28</v>
      </c>
      <c r="D126" s="68">
        <v>900</v>
      </c>
      <c r="E126" s="69">
        <v>35.44</v>
      </c>
      <c r="F126" s="30" t="s">
        <v>6</v>
      </c>
      <c r="G126" s="68" t="s">
        <v>37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39</v>
      </c>
      <c r="B127" s="68" t="s">
        <v>99</v>
      </c>
      <c r="C127" s="30" t="s">
        <v>28</v>
      </c>
      <c r="D127" s="68">
        <v>100</v>
      </c>
      <c r="E127" s="69">
        <v>35.44</v>
      </c>
      <c r="F127" s="30" t="s">
        <v>6</v>
      </c>
      <c r="G127" s="68" t="s">
        <v>37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39</v>
      </c>
      <c r="B128" s="68" t="s">
        <v>100</v>
      </c>
      <c r="C128" s="30" t="s">
        <v>28</v>
      </c>
      <c r="D128" s="68">
        <v>100</v>
      </c>
      <c r="E128" s="69">
        <v>35.515000000000001</v>
      </c>
      <c r="F128" s="30" t="s">
        <v>6</v>
      </c>
      <c r="G128" s="68" t="s">
        <v>37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39</v>
      </c>
      <c r="B129" s="68" t="s">
        <v>100</v>
      </c>
      <c r="C129" s="30" t="s">
        <v>28</v>
      </c>
      <c r="D129" s="68">
        <v>65</v>
      </c>
      <c r="E129" s="69">
        <v>35.515000000000001</v>
      </c>
      <c r="F129" s="30" t="s">
        <v>6</v>
      </c>
      <c r="G129" s="68" t="s">
        <v>37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39</v>
      </c>
      <c r="B130" s="68" t="s">
        <v>100</v>
      </c>
      <c r="C130" s="30" t="s">
        <v>28</v>
      </c>
      <c r="D130" s="68">
        <v>30</v>
      </c>
      <c r="E130" s="69">
        <v>35.515000000000001</v>
      </c>
      <c r="F130" s="30" t="s">
        <v>6</v>
      </c>
      <c r="G130" s="68" t="s">
        <v>37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39</v>
      </c>
      <c r="B131" s="68" t="s">
        <v>100</v>
      </c>
      <c r="C131" s="30" t="s">
        <v>28</v>
      </c>
      <c r="D131" s="68">
        <v>35</v>
      </c>
      <c r="E131" s="69">
        <v>35.515000000000001</v>
      </c>
      <c r="F131" s="30" t="s">
        <v>6</v>
      </c>
      <c r="G131" s="68" t="s">
        <v>37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39</v>
      </c>
      <c r="B132" s="68" t="s">
        <v>100</v>
      </c>
      <c r="C132" s="30" t="s">
        <v>28</v>
      </c>
      <c r="D132" s="68">
        <v>35</v>
      </c>
      <c r="E132" s="69">
        <v>35.515000000000001</v>
      </c>
      <c r="F132" s="30" t="s">
        <v>6</v>
      </c>
      <c r="G132" s="68" t="s">
        <v>37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39</v>
      </c>
      <c r="B133" s="68" t="s">
        <v>100</v>
      </c>
      <c r="C133" s="30" t="s">
        <v>28</v>
      </c>
      <c r="D133" s="68">
        <v>35</v>
      </c>
      <c r="E133" s="69">
        <v>35.515000000000001</v>
      </c>
      <c r="F133" s="30" t="s">
        <v>6</v>
      </c>
      <c r="G133" s="68" t="s">
        <v>37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39</v>
      </c>
      <c r="B134" s="68" t="s">
        <v>100</v>
      </c>
      <c r="C134" s="30" t="s">
        <v>28</v>
      </c>
      <c r="D134" s="68">
        <v>35</v>
      </c>
      <c r="E134" s="69">
        <v>35.515000000000001</v>
      </c>
      <c r="F134" s="30" t="s">
        <v>6</v>
      </c>
      <c r="G134" s="68" t="s">
        <v>37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39</v>
      </c>
      <c r="B135" s="68" t="s">
        <v>100</v>
      </c>
      <c r="C135" s="30" t="s">
        <v>28</v>
      </c>
      <c r="D135" s="68">
        <v>65</v>
      </c>
      <c r="E135" s="69">
        <v>35.515000000000001</v>
      </c>
      <c r="F135" s="30" t="s">
        <v>6</v>
      </c>
      <c r="G135" s="68" t="s">
        <v>37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39</v>
      </c>
      <c r="B136" s="68" t="s">
        <v>100</v>
      </c>
      <c r="C136" s="30" t="s">
        <v>28</v>
      </c>
      <c r="D136" s="68">
        <v>100</v>
      </c>
      <c r="E136" s="69">
        <v>35.515000000000001</v>
      </c>
      <c r="F136" s="30" t="s">
        <v>6</v>
      </c>
      <c r="G136" s="68" t="s">
        <v>37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39</v>
      </c>
      <c r="B137" s="68" t="s">
        <v>100</v>
      </c>
      <c r="C137" s="30" t="s">
        <v>28</v>
      </c>
      <c r="D137" s="68">
        <v>100</v>
      </c>
      <c r="E137" s="69">
        <v>35.515000000000001</v>
      </c>
      <c r="F137" s="30" t="s">
        <v>6</v>
      </c>
      <c r="G137" s="68" t="s">
        <v>37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39</v>
      </c>
      <c r="B138" s="68" t="s">
        <v>100</v>
      </c>
      <c r="C138" s="30" t="s">
        <v>28</v>
      </c>
      <c r="D138" s="68">
        <v>100</v>
      </c>
      <c r="E138" s="69">
        <v>35.515000000000001</v>
      </c>
      <c r="F138" s="30" t="s">
        <v>6</v>
      </c>
      <c r="G138" s="68" t="s">
        <v>37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39</v>
      </c>
      <c r="B139" s="68" t="s">
        <v>100</v>
      </c>
      <c r="C139" s="30" t="s">
        <v>28</v>
      </c>
      <c r="D139" s="68">
        <v>100</v>
      </c>
      <c r="E139" s="69">
        <v>35.515000000000001</v>
      </c>
      <c r="F139" s="30" t="s">
        <v>6</v>
      </c>
      <c r="G139" s="68" t="s">
        <v>37</v>
      </c>
      <c r="I139" s="53"/>
      <c r="J139" s="53"/>
      <c r="K139" s="53"/>
      <c r="L139" s="53"/>
      <c r="M139" s="53"/>
      <c r="N139" s="54"/>
      <c r="O139" s="55"/>
      <c r="P139" s="53"/>
    </row>
    <row r="140" spans="1:16" x14ac:dyDescent="0.2">
      <c r="A140" s="68" t="s">
        <v>39</v>
      </c>
      <c r="B140" s="68" t="s">
        <v>100</v>
      </c>
      <c r="C140" s="30" t="s">
        <v>28</v>
      </c>
      <c r="D140" s="68">
        <v>100</v>
      </c>
      <c r="E140" s="69">
        <v>35.515000000000001</v>
      </c>
      <c r="F140" s="30" t="s">
        <v>6</v>
      </c>
      <c r="G140" s="68" t="s">
        <v>37</v>
      </c>
      <c r="I140" s="53"/>
      <c r="J140" s="53"/>
      <c r="K140" s="53"/>
      <c r="L140" s="53"/>
      <c r="M140" s="53"/>
      <c r="N140" s="54"/>
      <c r="O140" s="55"/>
      <c r="P140" s="53"/>
    </row>
    <row r="141" spans="1:16" x14ac:dyDescent="0.2">
      <c r="A141" s="68" t="s">
        <v>39</v>
      </c>
      <c r="B141" s="68" t="s">
        <v>100</v>
      </c>
      <c r="C141" s="30" t="s">
        <v>28</v>
      </c>
      <c r="D141" s="68">
        <v>49</v>
      </c>
      <c r="E141" s="69">
        <v>35.515000000000001</v>
      </c>
      <c r="F141" s="30" t="s">
        <v>6</v>
      </c>
      <c r="G141" s="68" t="s">
        <v>37</v>
      </c>
      <c r="I141" s="53"/>
      <c r="J141" s="53"/>
      <c r="K141" s="53"/>
      <c r="L141" s="53"/>
      <c r="M141" s="53"/>
      <c r="N141" s="54"/>
      <c r="O141" s="55"/>
      <c r="P141" s="53"/>
    </row>
    <row r="142" spans="1:16" x14ac:dyDescent="0.2">
      <c r="A142" s="68" t="s">
        <v>39</v>
      </c>
      <c r="B142" s="68" t="s">
        <v>100</v>
      </c>
      <c r="C142" s="30" t="s">
        <v>28</v>
      </c>
      <c r="D142" s="68">
        <v>51</v>
      </c>
      <c r="E142" s="69">
        <v>35.515000000000001</v>
      </c>
      <c r="F142" s="30" t="s">
        <v>6</v>
      </c>
      <c r="G142" s="68" t="s">
        <v>37</v>
      </c>
      <c r="I142" s="53"/>
      <c r="J142" s="53"/>
      <c r="K142" s="53"/>
      <c r="L142" s="53"/>
      <c r="M142" s="53"/>
      <c r="N142" s="54"/>
      <c r="O142" s="55"/>
      <c r="P142" s="53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4"/>
  <sheetViews>
    <sheetView workbookViewId="0">
      <pane ySplit="4" topLeftCell="A5" activePane="bottomLeft" state="frozen"/>
      <selection pane="bottomLeft" activeCell="I14" sqref="I1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43012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101</v>
      </c>
      <c r="B5" s="68" t="s">
        <v>102</v>
      </c>
      <c r="C5" s="30" t="s">
        <v>28</v>
      </c>
      <c r="D5" s="68">
        <v>42</v>
      </c>
      <c r="E5" s="69">
        <v>35.229999999999997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101</v>
      </c>
      <c r="B6" s="68" t="s">
        <v>102</v>
      </c>
      <c r="C6" s="30" t="s">
        <v>28</v>
      </c>
      <c r="D6" s="68">
        <v>15</v>
      </c>
      <c r="E6" s="69">
        <v>35.229999999999997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101</v>
      </c>
      <c r="B7" s="68" t="s">
        <v>103</v>
      </c>
      <c r="C7" s="30" t="s">
        <v>28</v>
      </c>
      <c r="D7" s="68">
        <v>161</v>
      </c>
      <c r="E7" s="69">
        <v>35.405000000000001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101</v>
      </c>
      <c r="B8" s="68" t="s">
        <v>104</v>
      </c>
      <c r="C8" s="30" t="s">
        <v>28</v>
      </c>
      <c r="D8" s="68">
        <v>145</v>
      </c>
      <c r="E8" s="69">
        <v>35.405000000000001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101</v>
      </c>
      <c r="B9" s="68" t="s">
        <v>104</v>
      </c>
      <c r="C9" s="30" t="s">
        <v>28</v>
      </c>
      <c r="D9" s="68">
        <v>94</v>
      </c>
      <c r="E9" s="69">
        <v>35.405000000000001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101</v>
      </c>
      <c r="B10" s="68" t="s">
        <v>105</v>
      </c>
      <c r="C10" s="30" t="s">
        <v>28</v>
      </c>
      <c r="D10" s="68">
        <v>270</v>
      </c>
      <c r="E10" s="69">
        <v>35.365000000000002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101</v>
      </c>
      <c r="B11" s="68" t="s">
        <v>105</v>
      </c>
      <c r="C11" s="30" t="s">
        <v>28</v>
      </c>
      <c r="D11" s="68">
        <v>330</v>
      </c>
      <c r="E11" s="69">
        <v>35.365000000000002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101</v>
      </c>
      <c r="B12" s="68" t="s">
        <v>105</v>
      </c>
      <c r="C12" s="30" t="s">
        <v>28</v>
      </c>
      <c r="D12" s="68">
        <v>600</v>
      </c>
      <c r="E12" s="69">
        <v>35.365000000000002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101</v>
      </c>
      <c r="B13" s="68" t="s">
        <v>106</v>
      </c>
      <c r="C13" s="30" t="s">
        <v>28</v>
      </c>
      <c r="D13" s="68">
        <v>48</v>
      </c>
      <c r="E13" s="69">
        <v>35.395000000000003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101</v>
      </c>
      <c r="B14" s="68" t="s">
        <v>106</v>
      </c>
      <c r="C14" s="30" t="s">
        <v>28</v>
      </c>
      <c r="D14" s="68">
        <v>70</v>
      </c>
      <c r="E14" s="69">
        <v>35.395000000000003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101</v>
      </c>
      <c r="B15" s="68" t="s">
        <v>106</v>
      </c>
      <c r="C15" s="30" t="s">
        <v>28</v>
      </c>
      <c r="D15" s="68">
        <v>282</v>
      </c>
      <c r="E15" s="69">
        <v>35.395000000000003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101</v>
      </c>
      <c r="B16" s="68" t="s">
        <v>107</v>
      </c>
      <c r="C16" s="30" t="s">
        <v>28</v>
      </c>
      <c r="D16" s="68">
        <v>41</v>
      </c>
      <c r="E16" s="69">
        <v>35.445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101</v>
      </c>
      <c r="B17" s="68" t="s">
        <v>107</v>
      </c>
      <c r="C17" s="30" t="s">
        <v>28</v>
      </c>
      <c r="D17" s="68">
        <v>559</v>
      </c>
      <c r="E17" s="69">
        <v>35.445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101</v>
      </c>
      <c r="B18" s="68" t="s">
        <v>108</v>
      </c>
      <c r="C18" s="30" t="s">
        <v>28</v>
      </c>
      <c r="D18" s="68">
        <v>400</v>
      </c>
      <c r="E18" s="69">
        <v>35.43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101</v>
      </c>
      <c r="B19" s="68" t="s">
        <v>109</v>
      </c>
      <c r="C19" s="30" t="s">
        <v>28</v>
      </c>
      <c r="D19" s="68">
        <v>259</v>
      </c>
      <c r="E19" s="69">
        <v>35.445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101</v>
      </c>
      <c r="B20" s="68" t="s">
        <v>109</v>
      </c>
      <c r="C20" s="30" t="s">
        <v>28</v>
      </c>
      <c r="D20" s="68">
        <v>141</v>
      </c>
      <c r="E20" s="69">
        <v>35.445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101</v>
      </c>
      <c r="B21" s="68" t="s">
        <v>110</v>
      </c>
      <c r="C21" s="30" t="s">
        <v>28</v>
      </c>
      <c r="D21" s="68">
        <v>168</v>
      </c>
      <c r="E21" s="69">
        <v>35.33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101</v>
      </c>
      <c r="B22" s="68" t="s">
        <v>110</v>
      </c>
      <c r="C22" s="30" t="s">
        <v>28</v>
      </c>
      <c r="D22" s="68">
        <v>27</v>
      </c>
      <c r="E22" s="69">
        <v>35.33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101</v>
      </c>
      <c r="B23" s="68" t="s">
        <v>111</v>
      </c>
      <c r="C23" s="30" t="s">
        <v>28</v>
      </c>
      <c r="D23" s="68">
        <v>194</v>
      </c>
      <c r="E23" s="69">
        <v>35.36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101</v>
      </c>
      <c r="B24" s="68" t="s">
        <v>111</v>
      </c>
      <c r="C24" s="30" t="s">
        <v>28</v>
      </c>
      <c r="D24" s="68">
        <v>306</v>
      </c>
      <c r="E24" s="69">
        <v>35.36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101</v>
      </c>
      <c r="B25" s="68" t="s">
        <v>112</v>
      </c>
      <c r="C25" s="30" t="s">
        <v>28</v>
      </c>
      <c r="D25" s="68">
        <v>208</v>
      </c>
      <c r="E25" s="69">
        <v>35.414999999999999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101</v>
      </c>
      <c r="B26" s="68" t="s">
        <v>113</v>
      </c>
      <c r="C26" s="30" t="s">
        <v>28</v>
      </c>
      <c r="D26" s="68">
        <v>197</v>
      </c>
      <c r="E26" s="69">
        <v>35.414999999999999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101</v>
      </c>
      <c r="B27" s="68" t="s">
        <v>114</v>
      </c>
      <c r="C27" s="30" t="s">
        <v>28</v>
      </c>
      <c r="D27" s="68">
        <v>210</v>
      </c>
      <c r="E27" s="69">
        <v>35.36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101</v>
      </c>
      <c r="B28" s="68" t="s">
        <v>114</v>
      </c>
      <c r="C28" s="30" t="s">
        <v>28</v>
      </c>
      <c r="D28" s="68">
        <v>70</v>
      </c>
      <c r="E28" s="69">
        <v>35.36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101</v>
      </c>
      <c r="B29" s="68" t="s">
        <v>114</v>
      </c>
      <c r="C29" s="30" t="s">
        <v>28</v>
      </c>
      <c r="D29" s="68">
        <v>220</v>
      </c>
      <c r="E29" s="69">
        <v>35.36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101</v>
      </c>
      <c r="B30" s="68" t="s">
        <v>115</v>
      </c>
      <c r="C30" s="30" t="s">
        <v>28</v>
      </c>
      <c r="D30" s="68">
        <v>250</v>
      </c>
      <c r="E30" s="69">
        <v>35.33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101</v>
      </c>
      <c r="B31" s="68" t="s">
        <v>116</v>
      </c>
      <c r="C31" s="30" t="s">
        <v>28</v>
      </c>
      <c r="D31" s="68">
        <v>250</v>
      </c>
      <c r="E31" s="69">
        <v>35.305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101</v>
      </c>
      <c r="B32" s="68" t="s">
        <v>117</v>
      </c>
      <c r="C32" s="30" t="s">
        <v>28</v>
      </c>
      <c r="D32" s="68">
        <v>100</v>
      </c>
      <c r="E32" s="69">
        <v>35.215000000000003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101</v>
      </c>
      <c r="B33" s="68" t="s">
        <v>118</v>
      </c>
      <c r="C33" s="30" t="s">
        <v>28</v>
      </c>
      <c r="D33" s="68">
        <v>30</v>
      </c>
      <c r="E33" s="69">
        <v>35.215000000000003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101</v>
      </c>
      <c r="B34" s="68" t="s">
        <v>119</v>
      </c>
      <c r="C34" s="30" t="s">
        <v>28</v>
      </c>
      <c r="D34" s="68">
        <v>140</v>
      </c>
      <c r="E34" s="69">
        <v>35.215000000000003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101</v>
      </c>
      <c r="B35" s="68" t="s">
        <v>119</v>
      </c>
      <c r="C35" s="30" t="s">
        <v>28</v>
      </c>
      <c r="D35" s="68">
        <v>230</v>
      </c>
      <c r="E35" s="69">
        <v>35.215000000000003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101</v>
      </c>
      <c r="B36" s="68" t="s">
        <v>120</v>
      </c>
      <c r="C36" s="30" t="s">
        <v>28</v>
      </c>
      <c r="D36" s="68">
        <v>240</v>
      </c>
      <c r="E36" s="69">
        <v>35.265000000000001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101</v>
      </c>
      <c r="B37" s="68" t="s">
        <v>121</v>
      </c>
      <c r="C37" s="30" t="s">
        <v>28</v>
      </c>
      <c r="D37" s="68">
        <v>112</v>
      </c>
      <c r="E37" s="69">
        <v>35.115000000000002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101</v>
      </c>
      <c r="B38" s="68" t="s">
        <v>121</v>
      </c>
      <c r="C38" s="30" t="s">
        <v>28</v>
      </c>
      <c r="D38" s="68">
        <v>52</v>
      </c>
      <c r="E38" s="69">
        <v>35.115000000000002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101</v>
      </c>
      <c r="B39" s="68" t="s">
        <v>122</v>
      </c>
      <c r="C39" s="30" t="s">
        <v>28</v>
      </c>
      <c r="D39" s="68">
        <v>106</v>
      </c>
      <c r="E39" s="69">
        <v>35.115000000000002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101</v>
      </c>
      <c r="B40" s="68" t="s">
        <v>123</v>
      </c>
      <c r="C40" s="30" t="s">
        <v>28</v>
      </c>
      <c r="D40" s="68">
        <v>52</v>
      </c>
      <c r="E40" s="69">
        <v>35.155000000000001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101</v>
      </c>
      <c r="B41" s="68" t="s">
        <v>124</v>
      </c>
      <c r="C41" s="30" t="s">
        <v>28</v>
      </c>
      <c r="D41" s="68">
        <v>90</v>
      </c>
      <c r="E41" s="69">
        <v>35.155000000000001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101</v>
      </c>
      <c r="B42" s="68" t="s">
        <v>125</v>
      </c>
      <c r="C42" s="30" t="s">
        <v>28</v>
      </c>
      <c r="D42" s="68">
        <v>169</v>
      </c>
      <c r="E42" s="69">
        <v>35.155000000000001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101</v>
      </c>
      <c r="B43" s="68" t="s">
        <v>125</v>
      </c>
      <c r="C43" s="30" t="s">
        <v>28</v>
      </c>
      <c r="D43" s="68">
        <v>55</v>
      </c>
      <c r="E43" s="69">
        <v>35.155000000000001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101</v>
      </c>
      <c r="B44" s="68" t="s">
        <v>125</v>
      </c>
      <c r="C44" s="30" t="s">
        <v>28</v>
      </c>
      <c r="D44" s="68">
        <v>22</v>
      </c>
      <c r="E44" s="69">
        <v>35.155000000000001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101</v>
      </c>
      <c r="B45" s="68" t="s">
        <v>126</v>
      </c>
      <c r="C45" s="30" t="s">
        <v>28</v>
      </c>
      <c r="D45" s="68">
        <v>112</v>
      </c>
      <c r="E45" s="69">
        <v>35.155000000000001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101</v>
      </c>
      <c r="B46" s="68" t="s">
        <v>127</v>
      </c>
      <c r="C46" s="30" t="s">
        <v>28</v>
      </c>
      <c r="D46" s="68">
        <v>105</v>
      </c>
      <c r="E46" s="69">
        <v>35.174999999999997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101</v>
      </c>
      <c r="B47" s="68" t="s">
        <v>128</v>
      </c>
      <c r="C47" s="30" t="s">
        <v>28</v>
      </c>
      <c r="D47" s="68">
        <v>105</v>
      </c>
      <c r="E47" s="69">
        <v>35.174999999999997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101</v>
      </c>
      <c r="B48" s="68" t="s">
        <v>129</v>
      </c>
      <c r="C48" s="30" t="s">
        <v>28</v>
      </c>
      <c r="D48" s="68">
        <v>230</v>
      </c>
      <c r="E48" s="69">
        <v>35.115000000000002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101</v>
      </c>
      <c r="B49" s="68" t="s">
        <v>130</v>
      </c>
      <c r="C49" s="30" t="s">
        <v>28</v>
      </c>
      <c r="D49" s="68">
        <v>39</v>
      </c>
      <c r="E49" s="69">
        <v>35.145000000000003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101</v>
      </c>
      <c r="B50" s="68" t="s">
        <v>130</v>
      </c>
      <c r="C50" s="30" t="s">
        <v>28</v>
      </c>
      <c r="D50" s="68">
        <v>73</v>
      </c>
      <c r="E50" s="69">
        <v>35.145000000000003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101</v>
      </c>
      <c r="B51" s="68" t="s">
        <v>130</v>
      </c>
      <c r="C51" s="30" t="s">
        <v>28</v>
      </c>
      <c r="D51" s="68">
        <v>73</v>
      </c>
      <c r="E51" s="69">
        <v>35.145000000000003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101</v>
      </c>
      <c r="B52" s="68" t="s">
        <v>130</v>
      </c>
      <c r="C52" s="30" t="s">
        <v>28</v>
      </c>
      <c r="D52" s="68">
        <v>73</v>
      </c>
      <c r="E52" s="69">
        <v>35.145000000000003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101</v>
      </c>
      <c r="B53" s="68" t="s">
        <v>130</v>
      </c>
      <c r="C53" s="30" t="s">
        <v>28</v>
      </c>
      <c r="D53" s="68">
        <v>73</v>
      </c>
      <c r="E53" s="69">
        <v>35.145000000000003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101</v>
      </c>
      <c r="B54" s="68" t="s">
        <v>130</v>
      </c>
      <c r="C54" s="30" t="s">
        <v>28</v>
      </c>
      <c r="D54" s="68">
        <v>57</v>
      </c>
      <c r="E54" s="69">
        <v>35.145000000000003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101</v>
      </c>
      <c r="B55" s="68" t="s">
        <v>131</v>
      </c>
      <c r="C55" s="30" t="s">
        <v>28</v>
      </c>
      <c r="D55" s="68">
        <v>112</v>
      </c>
      <c r="E55" s="69">
        <v>35.145000000000003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101</v>
      </c>
      <c r="B56" s="68" t="s">
        <v>132</v>
      </c>
      <c r="C56" s="30" t="s">
        <v>28</v>
      </c>
      <c r="D56" s="68">
        <v>20</v>
      </c>
      <c r="E56" s="69">
        <v>35.159999999999997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101</v>
      </c>
      <c r="B57" s="68" t="s">
        <v>133</v>
      </c>
      <c r="C57" s="30" t="s">
        <v>28</v>
      </c>
      <c r="D57" s="68">
        <v>21</v>
      </c>
      <c r="E57" s="69">
        <v>35.159999999999997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101</v>
      </c>
      <c r="B58" s="68" t="s">
        <v>134</v>
      </c>
      <c r="C58" s="30" t="s">
        <v>28</v>
      </c>
      <c r="D58" s="68">
        <v>28</v>
      </c>
      <c r="E58" s="69">
        <v>35.159999999999997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101</v>
      </c>
      <c r="B59" s="68" t="s">
        <v>134</v>
      </c>
      <c r="C59" s="30" t="s">
        <v>28</v>
      </c>
      <c r="D59" s="68">
        <v>11</v>
      </c>
      <c r="E59" s="69">
        <v>35.159999999999997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101</v>
      </c>
      <c r="B60" s="68" t="s">
        <v>134</v>
      </c>
      <c r="C60" s="30" t="s">
        <v>28</v>
      </c>
      <c r="D60" s="68">
        <v>48</v>
      </c>
      <c r="E60" s="69">
        <v>35.159999999999997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101</v>
      </c>
      <c r="B61" s="68" t="s">
        <v>134</v>
      </c>
      <c r="C61" s="30" t="s">
        <v>28</v>
      </c>
      <c r="D61" s="68">
        <v>9</v>
      </c>
      <c r="E61" s="69">
        <v>35.159999999999997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101</v>
      </c>
      <c r="B62" s="68" t="s">
        <v>134</v>
      </c>
      <c r="C62" s="30" t="s">
        <v>28</v>
      </c>
      <c r="D62" s="68">
        <v>2</v>
      </c>
      <c r="E62" s="69">
        <v>35.159999999999997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101</v>
      </c>
      <c r="B63" s="68" t="s">
        <v>134</v>
      </c>
      <c r="C63" s="30" t="s">
        <v>28</v>
      </c>
      <c r="D63" s="68">
        <v>25</v>
      </c>
      <c r="E63" s="69">
        <v>35.159999999999997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101</v>
      </c>
      <c r="B64" s="68" t="s">
        <v>134</v>
      </c>
      <c r="C64" s="30" t="s">
        <v>28</v>
      </c>
      <c r="D64" s="68">
        <v>39</v>
      </c>
      <c r="E64" s="69">
        <v>35.159999999999997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101</v>
      </c>
      <c r="B65" s="68" t="s">
        <v>135</v>
      </c>
      <c r="C65" s="30" t="s">
        <v>28</v>
      </c>
      <c r="D65" s="68">
        <v>2</v>
      </c>
      <c r="E65" s="69">
        <v>35.159999999999997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101</v>
      </c>
      <c r="B66" s="68" t="s">
        <v>135</v>
      </c>
      <c r="C66" s="30" t="s">
        <v>28</v>
      </c>
      <c r="D66" s="68">
        <v>46</v>
      </c>
      <c r="E66" s="69">
        <v>35.159999999999997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101</v>
      </c>
      <c r="B67" s="68" t="s">
        <v>135</v>
      </c>
      <c r="C67" s="30" t="s">
        <v>28</v>
      </c>
      <c r="D67" s="68">
        <v>2</v>
      </c>
      <c r="E67" s="69">
        <v>35.159999999999997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101</v>
      </c>
      <c r="B68" s="68" t="s">
        <v>135</v>
      </c>
      <c r="C68" s="30" t="s">
        <v>28</v>
      </c>
      <c r="D68" s="68">
        <v>105</v>
      </c>
      <c r="E68" s="69">
        <v>35.159999999999997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101</v>
      </c>
      <c r="B69" s="68" t="s">
        <v>135</v>
      </c>
      <c r="C69" s="30" t="s">
        <v>28</v>
      </c>
      <c r="D69" s="68">
        <v>46</v>
      </c>
      <c r="E69" s="69">
        <v>35.159999999999997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101</v>
      </c>
      <c r="B70" s="68" t="s">
        <v>136</v>
      </c>
      <c r="C70" s="30" t="s">
        <v>28</v>
      </c>
      <c r="D70" s="68">
        <v>14</v>
      </c>
      <c r="E70" s="69">
        <v>35.18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101</v>
      </c>
      <c r="B71" s="68" t="s">
        <v>136</v>
      </c>
      <c r="C71" s="30" t="s">
        <v>28</v>
      </c>
      <c r="D71" s="68">
        <v>98</v>
      </c>
      <c r="E71" s="69">
        <v>35.18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101</v>
      </c>
      <c r="B72" s="68" t="s">
        <v>136</v>
      </c>
      <c r="C72" s="30" t="s">
        <v>28</v>
      </c>
      <c r="D72" s="68">
        <v>98</v>
      </c>
      <c r="E72" s="69">
        <v>35.18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101</v>
      </c>
      <c r="B73" s="68" t="s">
        <v>136</v>
      </c>
      <c r="C73" s="30" t="s">
        <v>28</v>
      </c>
      <c r="D73" s="68">
        <v>98</v>
      </c>
      <c r="E73" s="69">
        <v>35.18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101</v>
      </c>
      <c r="B74" s="68" t="s">
        <v>136</v>
      </c>
      <c r="C74" s="30" t="s">
        <v>28</v>
      </c>
      <c r="D74" s="68">
        <v>98</v>
      </c>
      <c r="E74" s="69">
        <v>35.18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101</v>
      </c>
      <c r="B75" s="68" t="s">
        <v>136</v>
      </c>
      <c r="C75" s="30" t="s">
        <v>28</v>
      </c>
      <c r="D75" s="68">
        <v>42</v>
      </c>
      <c r="E75" s="69">
        <v>35.18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101</v>
      </c>
      <c r="B76" s="68" t="s">
        <v>136</v>
      </c>
      <c r="C76" s="30" t="s">
        <v>28</v>
      </c>
      <c r="D76" s="68">
        <v>52</v>
      </c>
      <c r="E76" s="69">
        <v>35.18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101</v>
      </c>
      <c r="B77" s="68" t="s">
        <v>137</v>
      </c>
      <c r="C77" s="30" t="s">
        <v>28</v>
      </c>
      <c r="D77" s="68">
        <v>112</v>
      </c>
      <c r="E77" s="69">
        <v>35.225000000000001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101</v>
      </c>
      <c r="B78" s="68" t="s">
        <v>137</v>
      </c>
      <c r="C78" s="30" t="s">
        <v>28</v>
      </c>
      <c r="D78" s="68">
        <v>112</v>
      </c>
      <c r="E78" s="69">
        <v>35.225000000000001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101</v>
      </c>
      <c r="B79" s="68" t="s">
        <v>137</v>
      </c>
      <c r="C79" s="30" t="s">
        <v>28</v>
      </c>
      <c r="D79" s="68">
        <v>112</v>
      </c>
      <c r="E79" s="69">
        <v>35.225000000000001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101</v>
      </c>
      <c r="B80" s="68" t="s">
        <v>137</v>
      </c>
      <c r="C80" s="30" t="s">
        <v>28</v>
      </c>
      <c r="D80" s="68">
        <v>112</v>
      </c>
      <c r="E80" s="69">
        <v>35.225000000000001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101</v>
      </c>
      <c r="B81" s="68" t="s">
        <v>137</v>
      </c>
      <c r="C81" s="30" t="s">
        <v>28</v>
      </c>
      <c r="D81" s="68">
        <v>52</v>
      </c>
      <c r="E81" s="69">
        <v>35.225000000000001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101</v>
      </c>
      <c r="B82" s="68" t="s">
        <v>138</v>
      </c>
      <c r="C82" s="30" t="s">
        <v>28</v>
      </c>
      <c r="D82" s="68">
        <v>48</v>
      </c>
      <c r="E82" s="69">
        <v>35.159999999999997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101</v>
      </c>
      <c r="B83" s="68" t="s">
        <v>138</v>
      </c>
      <c r="C83" s="30" t="s">
        <v>28</v>
      </c>
      <c r="D83" s="68">
        <v>48</v>
      </c>
      <c r="E83" s="69">
        <v>35.159999999999997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101</v>
      </c>
      <c r="B84" s="68" t="s">
        <v>139</v>
      </c>
      <c r="C84" s="30" t="s">
        <v>28</v>
      </c>
      <c r="D84" s="68">
        <v>150</v>
      </c>
      <c r="E84" s="69">
        <v>35.08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101</v>
      </c>
      <c r="B85" s="68" t="s">
        <v>140</v>
      </c>
      <c r="C85" s="30" t="s">
        <v>28</v>
      </c>
      <c r="D85" s="68">
        <v>118</v>
      </c>
      <c r="E85" s="69">
        <v>35.1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101</v>
      </c>
      <c r="B86" s="68" t="s">
        <v>140</v>
      </c>
      <c r="C86" s="30" t="s">
        <v>28</v>
      </c>
      <c r="D86" s="68">
        <v>32</v>
      </c>
      <c r="E86" s="69">
        <v>35.1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101</v>
      </c>
      <c r="B87" s="68" t="s">
        <v>141</v>
      </c>
      <c r="C87" s="30" t="s">
        <v>28</v>
      </c>
      <c r="D87" s="68">
        <v>115</v>
      </c>
      <c r="E87" s="69">
        <v>35.104999999999997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101</v>
      </c>
      <c r="B88" s="68" t="s">
        <v>142</v>
      </c>
      <c r="C88" s="30" t="s">
        <v>28</v>
      </c>
      <c r="D88" s="68">
        <v>5</v>
      </c>
      <c r="E88" s="69">
        <v>35.104999999999997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101</v>
      </c>
      <c r="B89" s="68" t="s">
        <v>143</v>
      </c>
      <c r="C89" s="30" t="s">
        <v>28</v>
      </c>
      <c r="D89" s="68">
        <v>30</v>
      </c>
      <c r="E89" s="69">
        <v>35.104999999999997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101</v>
      </c>
      <c r="B90" s="68" t="s">
        <v>144</v>
      </c>
      <c r="C90" s="30" t="s">
        <v>28</v>
      </c>
      <c r="D90" s="68">
        <v>62</v>
      </c>
      <c r="E90" s="69">
        <v>35.119999999999997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101</v>
      </c>
      <c r="B91" s="68" t="s">
        <v>145</v>
      </c>
      <c r="C91" s="30" t="s">
        <v>28</v>
      </c>
      <c r="D91" s="68">
        <v>88</v>
      </c>
      <c r="E91" s="69">
        <v>35.119999999999997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101</v>
      </c>
      <c r="B92" s="68" t="s">
        <v>146</v>
      </c>
      <c r="C92" s="30" t="s">
        <v>28</v>
      </c>
      <c r="D92" s="68">
        <v>22</v>
      </c>
      <c r="E92" s="69">
        <v>35.115000000000002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101</v>
      </c>
      <c r="B93" s="68" t="s">
        <v>147</v>
      </c>
      <c r="C93" s="30" t="s">
        <v>28</v>
      </c>
      <c r="D93" s="68">
        <v>50</v>
      </c>
      <c r="E93" s="69">
        <v>35.115000000000002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101</v>
      </c>
      <c r="B94" s="68" t="s">
        <v>148</v>
      </c>
      <c r="C94" s="30" t="s">
        <v>28</v>
      </c>
      <c r="D94" s="68">
        <v>128</v>
      </c>
      <c r="E94" s="69">
        <v>35.115000000000002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101</v>
      </c>
      <c r="B95" s="68" t="s">
        <v>149</v>
      </c>
      <c r="C95" s="30" t="s">
        <v>28</v>
      </c>
      <c r="D95" s="68">
        <v>25</v>
      </c>
      <c r="E95" s="69">
        <v>35.115000000000002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101</v>
      </c>
      <c r="B96" s="68" t="s">
        <v>150</v>
      </c>
      <c r="C96" s="30" t="s">
        <v>28</v>
      </c>
      <c r="D96" s="68">
        <v>125</v>
      </c>
      <c r="E96" s="69">
        <v>35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101</v>
      </c>
      <c r="B97" s="68" t="s">
        <v>151</v>
      </c>
      <c r="C97" s="30" t="s">
        <v>28</v>
      </c>
      <c r="D97" s="68">
        <v>325</v>
      </c>
      <c r="E97" s="69">
        <v>35.024999999999999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101</v>
      </c>
      <c r="B98" s="68" t="s">
        <v>152</v>
      </c>
      <c r="C98" s="30" t="s">
        <v>28</v>
      </c>
      <c r="D98" s="68">
        <v>100</v>
      </c>
      <c r="E98" s="69">
        <v>34.96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101</v>
      </c>
      <c r="B99" s="68" t="s">
        <v>153</v>
      </c>
      <c r="C99" s="30" t="s">
        <v>28</v>
      </c>
      <c r="D99" s="68">
        <v>200</v>
      </c>
      <c r="E99" s="69">
        <v>34.935000000000002</v>
      </c>
      <c r="F99" s="30" t="s">
        <v>6</v>
      </c>
      <c r="G99" s="68" t="s">
        <v>37</v>
      </c>
      <c r="H99" s="83"/>
      <c r="I99" s="85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101</v>
      </c>
      <c r="B100" s="68" t="s">
        <v>154</v>
      </c>
      <c r="C100" s="30" t="s">
        <v>28</v>
      </c>
      <c r="D100" s="68">
        <v>100</v>
      </c>
      <c r="E100" s="69">
        <v>34.950000000000003</v>
      </c>
      <c r="F100" s="30" t="s">
        <v>6</v>
      </c>
      <c r="G100" s="68" t="s">
        <v>37</v>
      </c>
      <c r="H100" s="83"/>
      <c r="I100" s="85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101</v>
      </c>
      <c r="B101" s="68" t="s">
        <v>155</v>
      </c>
      <c r="C101" s="30" t="s">
        <v>28</v>
      </c>
      <c r="D101" s="68">
        <v>100</v>
      </c>
      <c r="E101" s="69">
        <v>34.979999999999997</v>
      </c>
      <c r="F101" s="30" t="s">
        <v>6</v>
      </c>
      <c r="G101" s="68" t="s">
        <v>37</v>
      </c>
      <c r="H101" s="83"/>
      <c r="I101" s="85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101</v>
      </c>
      <c r="B102" s="68" t="s">
        <v>156</v>
      </c>
      <c r="C102" s="30" t="s">
        <v>28</v>
      </c>
      <c r="D102" s="68">
        <v>150</v>
      </c>
      <c r="E102" s="69">
        <v>35.01</v>
      </c>
      <c r="F102" s="30" t="s">
        <v>6</v>
      </c>
      <c r="G102" s="68" t="s">
        <v>37</v>
      </c>
      <c r="H102" s="83"/>
      <c r="I102" s="85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101</v>
      </c>
      <c r="B103" s="68" t="s">
        <v>157</v>
      </c>
      <c r="C103" s="30" t="s">
        <v>28</v>
      </c>
      <c r="D103" s="68">
        <v>200</v>
      </c>
      <c r="E103" s="69">
        <v>35.005000000000003</v>
      </c>
      <c r="F103" s="30" t="s">
        <v>6</v>
      </c>
      <c r="G103" s="68" t="s">
        <v>37</v>
      </c>
      <c r="H103" s="83"/>
      <c r="I103" s="85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101</v>
      </c>
      <c r="B104" s="68" t="s">
        <v>158</v>
      </c>
      <c r="C104" s="30" t="s">
        <v>28</v>
      </c>
      <c r="D104" s="68">
        <v>100</v>
      </c>
      <c r="E104" s="69">
        <v>35.024999999999999</v>
      </c>
      <c r="F104" s="30" t="s">
        <v>6</v>
      </c>
      <c r="G104" s="68" t="s">
        <v>37</v>
      </c>
      <c r="H104" s="83"/>
      <c r="I104" s="85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101</v>
      </c>
      <c r="B105" s="68" t="s">
        <v>159</v>
      </c>
      <c r="C105" s="30" t="s">
        <v>28</v>
      </c>
      <c r="D105" s="68">
        <v>100</v>
      </c>
      <c r="E105" s="69">
        <v>35.034999999999997</v>
      </c>
      <c r="F105" s="30" t="s">
        <v>6</v>
      </c>
      <c r="G105" s="68" t="s">
        <v>37</v>
      </c>
      <c r="H105" s="83"/>
      <c r="I105" s="85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101</v>
      </c>
      <c r="B106" s="68" t="s">
        <v>160</v>
      </c>
      <c r="C106" s="30" t="s">
        <v>28</v>
      </c>
      <c r="D106" s="68">
        <v>125</v>
      </c>
      <c r="E106" s="69">
        <v>35</v>
      </c>
      <c r="F106" s="30" t="s">
        <v>6</v>
      </c>
      <c r="G106" s="68" t="s">
        <v>37</v>
      </c>
      <c r="H106" s="83"/>
      <c r="I106" s="85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101</v>
      </c>
      <c r="B107" s="68" t="s">
        <v>161</v>
      </c>
      <c r="C107" s="30" t="s">
        <v>28</v>
      </c>
      <c r="D107" s="68">
        <v>100</v>
      </c>
      <c r="E107" s="69">
        <v>35</v>
      </c>
      <c r="F107" s="30" t="s">
        <v>6</v>
      </c>
      <c r="G107" s="68" t="s">
        <v>37</v>
      </c>
      <c r="H107" s="83"/>
      <c r="I107" s="85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101</v>
      </c>
      <c r="B108" s="68" t="s">
        <v>162</v>
      </c>
      <c r="C108" s="30" t="s">
        <v>28</v>
      </c>
      <c r="D108" s="68">
        <v>100</v>
      </c>
      <c r="E108" s="69">
        <v>35.03</v>
      </c>
      <c r="F108" s="30" t="s">
        <v>6</v>
      </c>
      <c r="G108" s="68" t="s">
        <v>37</v>
      </c>
      <c r="H108" s="83"/>
      <c r="I108" s="85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101</v>
      </c>
      <c r="B109" s="68" t="s">
        <v>163</v>
      </c>
      <c r="C109" s="30" t="s">
        <v>28</v>
      </c>
      <c r="D109" s="68">
        <v>100</v>
      </c>
      <c r="E109" s="69">
        <v>35.04</v>
      </c>
      <c r="F109" s="30" t="s">
        <v>6</v>
      </c>
      <c r="G109" s="68" t="s">
        <v>37</v>
      </c>
      <c r="H109" s="83"/>
      <c r="I109" s="85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101</v>
      </c>
      <c r="B110" s="68" t="s">
        <v>164</v>
      </c>
      <c r="C110" s="30" t="s">
        <v>28</v>
      </c>
      <c r="D110" s="68">
        <v>10</v>
      </c>
      <c r="E110" s="69">
        <v>35.049999999999997</v>
      </c>
      <c r="F110" s="30" t="s">
        <v>6</v>
      </c>
      <c r="G110" s="68" t="s">
        <v>37</v>
      </c>
      <c r="H110" s="83"/>
      <c r="I110" s="85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101</v>
      </c>
      <c r="B111" s="68" t="s">
        <v>165</v>
      </c>
      <c r="C111" s="30" t="s">
        <v>28</v>
      </c>
      <c r="D111" s="68">
        <v>100</v>
      </c>
      <c r="E111" s="69">
        <v>35.064999999999998</v>
      </c>
      <c r="F111" s="30" t="s">
        <v>6</v>
      </c>
      <c r="G111" s="68" t="s">
        <v>37</v>
      </c>
      <c r="H111" s="83"/>
      <c r="I111" s="85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101</v>
      </c>
      <c r="B112" s="68" t="s">
        <v>165</v>
      </c>
      <c r="C112" s="30" t="s">
        <v>28</v>
      </c>
      <c r="D112" s="68">
        <v>100</v>
      </c>
      <c r="E112" s="69">
        <v>35.06</v>
      </c>
      <c r="F112" s="30" t="s">
        <v>6</v>
      </c>
      <c r="G112" s="68" t="s">
        <v>37</v>
      </c>
      <c r="H112" s="83"/>
      <c r="I112" s="85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101</v>
      </c>
      <c r="B113" s="68" t="s">
        <v>166</v>
      </c>
      <c r="C113" s="30" t="s">
        <v>28</v>
      </c>
      <c r="D113" s="68">
        <v>100</v>
      </c>
      <c r="E113" s="69">
        <v>35.08</v>
      </c>
      <c r="F113" s="30" t="s">
        <v>6</v>
      </c>
      <c r="G113" s="68" t="s">
        <v>37</v>
      </c>
      <c r="H113" s="83"/>
      <c r="I113" s="85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101</v>
      </c>
      <c r="B114" s="68" t="s">
        <v>166</v>
      </c>
      <c r="C114" s="30" t="s">
        <v>28</v>
      </c>
      <c r="D114" s="68">
        <v>75</v>
      </c>
      <c r="E114" s="69">
        <v>35.049999999999997</v>
      </c>
      <c r="F114" s="30" t="s">
        <v>6</v>
      </c>
      <c r="G114" s="68" t="s">
        <v>37</v>
      </c>
    </row>
    <row r="115" spans="1:30" s="75" customFormat="1" x14ac:dyDescent="0.2">
      <c r="A115" s="68" t="s">
        <v>101</v>
      </c>
      <c r="B115" s="68" t="s">
        <v>166</v>
      </c>
      <c r="C115" s="30" t="s">
        <v>28</v>
      </c>
      <c r="D115" s="68">
        <v>15</v>
      </c>
      <c r="E115" s="69">
        <v>35.049999999999997</v>
      </c>
      <c r="F115" s="30" t="s">
        <v>6</v>
      </c>
      <c r="G115" s="68" t="s">
        <v>37</v>
      </c>
    </row>
    <row r="116" spans="1:30" s="75" customFormat="1" x14ac:dyDescent="0.2">
      <c r="A116" s="68" t="s">
        <v>101</v>
      </c>
      <c r="B116" s="68" t="s">
        <v>167</v>
      </c>
      <c r="C116" s="30" t="s">
        <v>28</v>
      </c>
      <c r="D116" s="68">
        <v>3</v>
      </c>
      <c r="E116" s="69">
        <v>35.1</v>
      </c>
      <c r="F116" s="30" t="s">
        <v>6</v>
      </c>
      <c r="G116" s="68" t="s">
        <v>37</v>
      </c>
    </row>
    <row r="117" spans="1:30" s="75" customFormat="1" x14ac:dyDescent="0.2">
      <c r="A117" s="68" t="s">
        <v>101</v>
      </c>
      <c r="B117" s="68" t="s">
        <v>168</v>
      </c>
      <c r="C117" s="30" t="s">
        <v>28</v>
      </c>
      <c r="D117" s="68">
        <v>97</v>
      </c>
      <c r="E117" s="69">
        <v>35.1</v>
      </c>
      <c r="F117" s="30" t="s">
        <v>6</v>
      </c>
      <c r="G117" s="68" t="s">
        <v>37</v>
      </c>
    </row>
    <row r="118" spans="1:30" s="75" customFormat="1" x14ac:dyDescent="0.2">
      <c r="A118" s="68" t="s">
        <v>101</v>
      </c>
      <c r="B118" s="68" t="s">
        <v>169</v>
      </c>
      <c r="C118" s="30" t="s">
        <v>28</v>
      </c>
      <c r="D118" s="68">
        <v>100</v>
      </c>
      <c r="E118" s="69">
        <v>35.15</v>
      </c>
      <c r="F118" s="30" t="s">
        <v>6</v>
      </c>
      <c r="G118" s="68" t="s">
        <v>37</v>
      </c>
    </row>
    <row r="119" spans="1:30" s="75" customFormat="1" x14ac:dyDescent="0.2">
      <c r="A119" s="68" t="s">
        <v>101</v>
      </c>
      <c r="B119" s="68" t="s">
        <v>170</v>
      </c>
      <c r="C119" s="30" t="s">
        <v>28</v>
      </c>
      <c r="D119" s="68">
        <v>100</v>
      </c>
      <c r="E119" s="69">
        <v>35.15</v>
      </c>
      <c r="F119" s="30" t="s">
        <v>6</v>
      </c>
      <c r="G119" s="68" t="s">
        <v>37</v>
      </c>
    </row>
    <row r="120" spans="1:30" s="75" customFormat="1" x14ac:dyDescent="0.2">
      <c r="A120" s="68" t="s">
        <v>101</v>
      </c>
      <c r="B120" s="68" t="s">
        <v>170</v>
      </c>
      <c r="C120" s="30" t="s">
        <v>28</v>
      </c>
      <c r="D120" s="68">
        <v>100</v>
      </c>
      <c r="E120" s="69">
        <v>35.1</v>
      </c>
      <c r="F120" s="30" t="s">
        <v>6</v>
      </c>
      <c r="G120" s="68" t="s">
        <v>37</v>
      </c>
    </row>
    <row r="121" spans="1:30" s="75" customFormat="1" x14ac:dyDescent="0.2">
      <c r="F121" s="76"/>
      <c r="G121" s="76"/>
    </row>
    <row r="122" spans="1:30" s="75" customFormat="1" x14ac:dyDescent="0.2">
      <c r="F122" s="76"/>
      <c r="G122" s="76"/>
    </row>
    <row r="123" spans="1:30" s="75" customFormat="1" x14ac:dyDescent="0.2">
      <c r="F123" s="76"/>
      <c r="G123" s="76"/>
    </row>
    <row r="124" spans="1:30" s="75" customFormat="1" x14ac:dyDescent="0.2">
      <c r="F124" s="76"/>
      <c r="G124" s="76"/>
    </row>
    <row r="125" spans="1:30" s="75" customFormat="1" x14ac:dyDescent="0.2">
      <c r="F125" s="76"/>
      <c r="G125" s="76"/>
    </row>
    <row r="126" spans="1:30" s="75" customFormat="1" x14ac:dyDescent="0.2">
      <c r="F126" s="76"/>
      <c r="G126" s="76"/>
    </row>
    <row r="127" spans="1:30" s="75" customFormat="1" x14ac:dyDescent="0.2">
      <c r="F127" s="76"/>
      <c r="G127" s="76"/>
    </row>
    <row r="128" spans="1:30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7"/>
  <sheetViews>
    <sheetView workbookViewId="0">
      <pane ySplit="4" topLeftCell="A5" activePane="bottomLeft" state="frozen"/>
      <selection pane="bottomLeft" activeCell="D150" sqref="D15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43013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171</v>
      </c>
      <c r="B5" s="68" t="s">
        <v>172</v>
      </c>
      <c r="C5" s="30" t="s">
        <v>28</v>
      </c>
      <c r="D5" s="68">
        <v>82</v>
      </c>
      <c r="E5" s="69">
        <v>35.159999999999997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171</v>
      </c>
      <c r="B6" s="68" t="s">
        <v>173</v>
      </c>
      <c r="C6" s="30" t="s">
        <v>28</v>
      </c>
      <c r="D6" s="68">
        <v>19</v>
      </c>
      <c r="E6" s="69">
        <v>35.159999999999997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171</v>
      </c>
      <c r="B7" s="68" t="s">
        <v>174</v>
      </c>
      <c r="C7" s="30" t="s">
        <v>28</v>
      </c>
      <c r="D7" s="68">
        <v>192</v>
      </c>
      <c r="E7" s="69">
        <v>35.159999999999997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171</v>
      </c>
      <c r="B8" s="68" t="s">
        <v>174</v>
      </c>
      <c r="C8" s="30" t="s">
        <v>28</v>
      </c>
      <c r="D8" s="68">
        <v>191</v>
      </c>
      <c r="E8" s="69">
        <v>35.159999999999997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171</v>
      </c>
      <c r="B9" s="68" t="s">
        <v>175</v>
      </c>
      <c r="C9" s="30" t="s">
        <v>28</v>
      </c>
      <c r="D9" s="68">
        <v>34</v>
      </c>
      <c r="E9" s="69">
        <v>35.159999999999997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171</v>
      </c>
      <c r="B10" s="68" t="s">
        <v>175</v>
      </c>
      <c r="C10" s="30" t="s">
        <v>28</v>
      </c>
      <c r="D10" s="68">
        <v>66</v>
      </c>
      <c r="E10" s="69">
        <v>35.159999999999997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171</v>
      </c>
      <c r="B11" s="68" t="s">
        <v>175</v>
      </c>
      <c r="C11" s="30" t="s">
        <v>28</v>
      </c>
      <c r="D11" s="68">
        <v>100</v>
      </c>
      <c r="E11" s="69">
        <v>35.159999999999997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171</v>
      </c>
      <c r="B12" s="68" t="s">
        <v>176</v>
      </c>
      <c r="C12" s="30" t="s">
        <v>28</v>
      </c>
      <c r="D12" s="68">
        <v>99</v>
      </c>
      <c r="E12" s="69">
        <v>35.164999999999999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171</v>
      </c>
      <c r="B13" s="68" t="s">
        <v>176</v>
      </c>
      <c r="C13" s="30" t="s">
        <v>28</v>
      </c>
      <c r="D13" s="68">
        <v>75</v>
      </c>
      <c r="E13" s="69">
        <v>35.164999999999999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171</v>
      </c>
      <c r="B14" s="68" t="s">
        <v>176</v>
      </c>
      <c r="C14" s="30" t="s">
        <v>28</v>
      </c>
      <c r="D14" s="68">
        <v>51</v>
      </c>
      <c r="E14" s="69">
        <v>35.164999999999999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171</v>
      </c>
      <c r="B15" s="68" t="s">
        <v>177</v>
      </c>
      <c r="C15" s="30" t="s">
        <v>28</v>
      </c>
      <c r="D15" s="68">
        <v>175</v>
      </c>
      <c r="E15" s="69">
        <v>35.164999999999999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171</v>
      </c>
      <c r="B16" s="68" t="s">
        <v>178</v>
      </c>
      <c r="C16" s="30" t="s">
        <v>28</v>
      </c>
      <c r="D16" s="68">
        <v>21</v>
      </c>
      <c r="E16" s="69">
        <v>35.195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171</v>
      </c>
      <c r="B17" s="68" t="s">
        <v>178</v>
      </c>
      <c r="C17" s="30" t="s">
        <v>28</v>
      </c>
      <c r="D17" s="68">
        <v>19</v>
      </c>
      <c r="E17" s="69">
        <v>35.195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171</v>
      </c>
      <c r="B18" s="68" t="s">
        <v>178</v>
      </c>
      <c r="C18" s="30" t="s">
        <v>28</v>
      </c>
      <c r="D18" s="68">
        <v>40</v>
      </c>
      <c r="E18" s="69">
        <v>35.195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171</v>
      </c>
      <c r="B19" s="68" t="s">
        <v>179</v>
      </c>
      <c r="C19" s="30" t="s">
        <v>28</v>
      </c>
      <c r="D19" s="68">
        <v>100</v>
      </c>
      <c r="E19" s="69">
        <v>35.195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171</v>
      </c>
      <c r="B20" s="68" t="s">
        <v>179</v>
      </c>
      <c r="C20" s="30" t="s">
        <v>28</v>
      </c>
      <c r="D20" s="68">
        <v>100</v>
      </c>
      <c r="E20" s="69">
        <v>35.195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171</v>
      </c>
      <c r="B21" s="68" t="s">
        <v>179</v>
      </c>
      <c r="C21" s="30" t="s">
        <v>28</v>
      </c>
      <c r="D21" s="68">
        <v>120</v>
      </c>
      <c r="E21" s="69">
        <v>35.195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171</v>
      </c>
      <c r="B22" s="68" t="s">
        <v>180</v>
      </c>
      <c r="C22" s="30" t="s">
        <v>28</v>
      </c>
      <c r="D22" s="68">
        <v>100</v>
      </c>
      <c r="E22" s="69">
        <v>35.195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171</v>
      </c>
      <c r="B23" s="68" t="s">
        <v>180</v>
      </c>
      <c r="C23" s="30" t="s">
        <v>28</v>
      </c>
      <c r="D23" s="68">
        <v>100</v>
      </c>
      <c r="E23" s="69">
        <v>35.195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171</v>
      </c>
      <c r="B24" s="68" t="s">
        <v>181</v>
      </c>
      <c r="C24" s="30" t="s">
        <v>28</v>
      </c>
      <c r="D24" s="68">
        <v>41</v>
      </c>
      <c r="E24" s="69">
        <v>35.195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171</v>
      </c>
      <c r="B25" s="68" t="s">
        <v>182</v>
      </c>
      <c r="C25" s="30" t="s">
        <v>28</v>
      </c>
      <c r="D25" s="68">
        <v>359</v>
      </c>
      <c r="E25" s="69">
        <v>35.195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171</v>
      </c>
      <c r="B26" s="68" t="s">
        <v>183</v>
      </c>
      <c r="C26" s="30" t="s">
        <v>28</v>
      </c>
      <c r="D26" s="68">
        <v>56</v>
      </c>
      <c r="E26" s="69">
        <v>35.215000000000003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171</v>
      </c>
      <c r="B27" s="68" t="s">
        <v>183</v>
      </c>
      <c r="C27" s="30" t="s">
        <v>28</v>
      </c>
      <c r="D27" s="68">
        <v>54</v>
      </c>
      <c r="E27" s="69">
        <v>35.215000000000003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171</v>
      </c>
      <c r="B28" s="68" t="s">
        <v>183</v>
      </c>
      <c r="C28" s="30" t="s">
        <v>28</v>
      </c>
      <c r="D28" s="68">
        <v>15</v>
      </c>
      <c r="E28" s="69">
        <v>35.215000000000003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171</v>
      </c>
      <c r="B29" s="68" t="s">
        <v>184</v>
      </c>
      <c r="C29" s="30" t="s">
        <v>28</v>
      </c>
      <c r="D29" s="68">
        <v>15</v>
      </c>
      <c r="E29" s="69">
        <v>35.215000000000003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171</v>
      </c>
      <c r="B30" s="68" t="s">
        <v>184</v>
      </c>
      <c r="C30" s="30" t="s">
        <v>28</v>
      </c>
      <c r="D30" s="68">
        <v>71</v>
      </c>
      <c r="E30" s="69">
        <v>35.215000000000003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171</v>
      </c>
      <c r="B31" s="68" t="s">
        <v>184</v>
      </c>
      <c r="C31" s="30" t="s">
        <v>28</v>
      </c>
      <c r="D31" s="68">
        <v>39</v>
      </c>
      <c r="E31" s="69">
        <v>35.215000000000003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171</v>
      </c>
      <c r="B32" s="68" t="s">
        <v>185</v>
      </c>
      <c r="C32" s="30" t="s">
        <v>28</v>
      </c>
      <c r="D32" s="68">
        <v>50</v>
      </c>
      <c r="E32" s="69">
        <v>35.215000000000003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171</v>
      </c>
      <c r="B33" s="68" t="s">
        <v>185</v>
      </c>
      <c r="C33" s="30" t="s">
        <v>28</v>
      </c>
      <c r="D33" s="68">
        <v>10</v>
      </c>
      <c r="E33" s="69">
        <v>35.215000000000003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171</v>
      </c>
      <c r="B34" s="68" t="s">
        <v>185</v>
      </c>
      <c r="C34" s="30" t="s">
        <v>28</v>
      </c>
      <c r="D34" s="68">
        <v>105</v>
      </c>
      <c r="E34" s="69">
        <v>35.215000000000003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171</v>
      </c>
      <c r="B35" s="68" t="s">
        <v>185</v>
      </c>
      <c r="C35" s="30" t="s">
        <v>28</v>
      </c>
      <c r="D35" s="68">
        <v>105</v>
      </c>
      <c r="E35" s="69">
        <v>35.215000000000003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171</v>
      </c>
      <c r="B36" s="68" t="s">
        <v>185</v>
      </c>
      <c r="C36" s="30" t="s">
        <v>28</v>
      </c>
      <c r="D36" s="68">
        <v>105</v>
      </c>
      <c r="E36" s="69">
        <v>35.215000000000003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171</v>
      </c>
      <c r="B37" s="68" t="s">
        <v>186</v>
      </c>
      <c r="C37" s="30" t="s">
        <v>28</v>
      </c>
      <c r="D37" s="68">
        <v>195</v>
      </c>
      <c r="E37" s="69">
        <v>35.215000000000003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171</v>
      </c>
      <c r="B38" s="68" t="s">
        <v>186</v>
      </c>
      <c r="C38" s="30" t="s">
        <v>28</v>
      </c>
      <c r="D38" s="68">
        <v>75</v>
      </c>
      <c r="E38" s="69">
        <v>35.215000000000003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171</v>
      </c>
      <c r="B39" s="68" t="s">
        <v>187</v>
      </c>
      <c r="C39" s="30" t="s">
        <v>28</v>
      </c>
      <c r="D39" s="68">
        <v>55</v>
      </c>
      <c r="E39" s="69">
        <v>35.159999999999997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171</v>
      </c>
      <c r="B40" s="68" t="s">
        <v>188</v>
      </c>
      <c r="C40" s="30" t="s">
        <v>28</v>
      </c>
      <c r="D40" s="68">
        <v>50</v>
      </c>
      <c r="E40" s="69">
        <v>35.15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171</v>
      </c>
      <c r="B41" s="68" t="s">
        <v>189</v>
      </c>
      <c r="C41" s="30" t="s">
        <v>28</v>
      </c>
      <c r="D41" s="68">
        <v>188</v>
      </c>
      <c r="E41" s="69">
        <v>35.155000000000001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171</v>
      </c>
      <c r="B42" s="68" t="s">
        <v>190</v>
      </c>
      <c r="C42" s="30" t="s">
        <v>28</v>
      </c>
      <c r="D42" s="68">
        <v>36</v>
      </c>
      <c r="E42" s="69">
        <v>35.155000000000001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171</v>
      </c>
      <c r="B43" s="68" t="s">
        <v>190</v>
      </c>
      <c r="C43" s="30" t="s">
        <v>28</v>
      </c>
      <c r="D43" s="68">
        <v>16</v>
      </c>
      <c r="E43" s="69">
        <v>35.155000000000001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171</v>
      </c>
      <c r="B44" s="68" t="s">
        <v>191</v>
      </c>
      <c r="C44" s="30" t="s">
        <v>28</v>
      </c>
      <c r="D44" s="68">
        <v>26</v>
      </c>
      <c r="E44" s="69">
        <v>35.155000000000001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171</v>
      </c>
      <c r="B45" s="68" t="s">
        <v>192</v>
      </c>
      <c r="C45" s="30" t="s">
        <v>28</v>
      </c>
      <c r="D45" s="68">
        <v>26</v>
      </c>
      <c r="E45" s="69">
        <v>35.155000000000001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171</v>
      </c>
      <c r="B46" s="68" t="s">
        <v>192</v>
      </c>
      <c r="C46" s="30" t="s">
        <v>28</v>
      </c>
      <c r="D46" s="68">
        <v>52</v>
      </c>
      <c r="E46" s="69">
        <v>35.155000000000001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94" customFormat="1" x14ac:dyDescent="0.2">
      <c r="A47" s="68" t="s">
        <v>171</v>
      </c>
      <c r="B47" s="68" t="s">
        <v>192</v>
      </c>
      <c r="C47" s="30" t="s">
        <v>28</v>
      </c>
      <c r="D47" s="68">
        <v>78</v>
      </c>
      <c r="E47" s="69">
        <v>35.155000000000001</v>
      </c>
      <c r="F47" s="30" t="s">
        <v>6</v>
      </c>
      <c r="G47" s="68" t="s">
        <v>37</v>
      </c>
      <c r="H47" s="92"/>
      <c r="I47" s="93"/>
      <c r="J47" s="93"/>
      <c r="K47" s="93"/>
      <c r="L47" s="93"/>
      <c r="M47" s="93"/>
      <c r="N47" s="96"/>
      <c r="O47" s="97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s="94" customFormat="1" x14ac:dyDescent="0.2">
      <c r="A48" s="68" t="s">
        <v>171</v>
      </c>
      <c r="B48" s="68" t="s">
        <v>193</v>
      </c>
      <c r="C48" s="30" t="s">
        <v>28</v>
      </c>
      <c r="D48" s="68">
        <v>34</v>
      </c>
      <c r="E48" s="69">
        <v>35.155000000000001</v>
      </c>
      <c r="F48" s="30" t="s">
        <v>6</v>
      </c>
      <c r="G48" s="68" t="s">
        <v>37</v>
      </c>
      <c r="H48" s="92"/>
      <c r="I48" s="93"/>
      <c r="J48" s="93"/>
      <c r="K48" s="93"/>
      <c r="L48" s="93"/>
      <c r="M48" s="93"/>
      <c r="N48" s="96"/>
      <c r="O48" s="97"/>
      <c r="P48" s="93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s="94" customFormat="1" x14ac:dyDescent="0.2">
      <c r="A49" s="68" t="s">
        <v>171</v>
      </c>
      <c r="B49" s="68" t="s">
        <v>193</v>
      </c>
      <c r="C49" s="30" t="s">
        <v>28</v>
      </c>
      <c r="D49" s="68">
        <v>18</v>
      </c>
      <c r="E49" s="69">
        <v>35.155000000000001</v>
      </c>
      <c r="F49" s="30" t="s">
        <v>6</v>
      </c>
      <c r="G49" s="68" t="s">
        <v>37</v>
      </c>
      <c r="H49" s="92"/>
      <c r="I49" s="93"/>
      <c r="J49" s="93"/>
      <c r="K49" s="93"/>
      <c r="L49" s="93"/>
      <c r="M49" s="93"/>
      <c r="N49" s="96"/>
      <c r="O49" s="97"/>
      <c r="P49" s="93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s="94" customFormat="1" x14ac:dyDescent="0.2">
      <c r="A50" s="68" t="s">
        <v>171</v>
      </c>
      <c r="B50" s="68" t="s">
        <v>193</v>
      </c>
      <c r="C50" s="30" t="s">
        <v>28</v>
      </c>
      <c r="D50" s="68">
        <v>26</v>
      </c>
      <c r="E50" s="69">
        <v>35.155000000000001</v>
      </c>
      <c r="F50" s="30" t="s">
        <v>6</v>
      </c>
      <c r="G50" s="68" t="s">
        <v>37</v>
      </c>
      <c r="H50" s="92"/>
      <c r="I50" s="93"/>
      <c r="J50" s="93"/>
      <c r="K50" s="93"/>
      <c r="L50" s="93"/>
      <c r="M50" s="93"/>
      <c r="N50" s="96"/>
      <c r="O50" s="97"/>
      <c r="P50" s="93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:30" s="94" customFormat="1" x14ac:dyDescent="0.2">
      <c r="A51" s="68" t="s">
        <v>171</v>
      </c>
      <c r="B51" s="68" t="s">
        <v>194</v>
      </c>
      <c r="C51" s="30" t="s">
        <v>28</v>
      </c>
      <c r="D51" s="68">
        <v>20</v>
      </c>
      <c r="E51" s="69">
        <v>35.17</v>
      </c>
      <c r="F51" s="30" t="s">
        <v>6</v>
      </c>
      <c r="G51" s="68" t="s">
        <v>37</v>
      </c>
      <c r="H51" s="92"/>
      <c r="I51" s="93"/>
      <c r="J51" s="93"/>
      <c r="K51" s="93"/>
      <c r="L51" s="93"/>
      <c r="M51" s="93"/>
      <c r="N51" s="96"/>
      <c r="O51" s="97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:30" s="94" customFormat="1" x14ac:dyDescent="0.2">
      <c r="A52" s="68" t="s">
        <v>171</v>
      </c>
      <c r="B52" s="68" t="s">
        <v>195</v>
      </c>
      <c r="C52" s="30" t="s">
        <v>28</v>
      </c>
      <c r="D52" s="68">
        <v>32</v>
      </c>
      <c r="E52" s="69">
        <v>35.200000000000003</v>
      </c>
      <c r="F52" s="30" t="s">
        <v>6</v>
      </c>
      <c r="G52" s="68" t="s">
        <v>37</v>
      </c>
      <c r="H52" s="92"/>
      <c r="I52" s="93"/>
      <c r="J52" s="93"/>
      <c r="K52" s="93"/>
      <c r="L52" s="93"/>
      <c r="M52" s="93"/>
      <c r="N52" s="96"/>
      <c r="O52" s="97"/>
      <c r="P52" s="93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:30" s="94" customFormat="1" x14ac:dyDescent="0.2">
      <c r="A53" s="68" t="s">
        <v>171</v>
      </c>
      <c r="B53" s="68" t="s">
        <v>196</v>
      </c>
      <c r="C53" s="30" t="s">
        <v>28</v>
      </c>
      <c r="D53" s="68">
        <v>4</v>
      </c>
      <c r="E53" s="69">
        <v>35.200000000000003</v>
      </c>
      <c r="F53" s="30" t="s">
        <v>6</v>
      </c>
      <c r="G53" s="68" t="s">
        <v>37</v>
      </c>
      <c r="H53" s="92"/>
      <c r="I53" s="93"/>
      <c r="J53" s="93"/>
      <c r="K53" s="93"/>
      <c r="L53" s="93"/>
      <c r="M53" s="93"/>
      <c r="N53" s="96"/>
      <c r="O53" s="97"/>
      <c r="P53" s="93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:30" s="94" customFormat="1" x14ac:dyDescent="0.2">
      <c r="A54" s="68" t="s">
        <v>171</v>
      </c>
      <c r="B54" s="68" t="s">
        <v>196</v>
      </c>
      <c r="C54" s="30" t="s">
        <v>28</v>
      </c>
      <c r="D54" s="68">
        <v>156</v>
      </c>
      <c r="E54" s="69">
        <v>35.200000000000003</v>
      </c>
      <c r="F54" s="30" t="s">
        <v>6</v>
      </c>
      <c r="G54" s="68" t="s">
        <v>37</v>
      </c>
      <c r="H54" s="92"/>
      <c r="I54" s="93"/>
      <c r="J54" s="93"/>
      <c r="K54" s="93"/>
      <c r="L54" s="93"/>
      <c r="M54" s="93"/>
      <c r="N54" s="96"/>
      <c r="O54" s="97"/>
      <c r="P54" s="93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:30" s="94" customFormat="1" x14ac:dyDescent="0.2">
      <c r="A55" s="68" t="s">
        <v>171</v>
      </c>
      <c r="B55" s="68" t="s">
        <v>197</v>
      </c>
      <c r="C55" s="30" t="s">
        <v>28</v>
      </c>
      <c r="D55" s="68">
        <v>45</v>
      </c>
      <c r="E55" s="69">
        <v>35.200000000000003</v>
      </c>
      <c r="F55" s="30" t="s">
        <v>6</v>
      </c>
      <c r="G55" s="68" t="s">
        <v>37</v>
      </c>
      <c r="H55" s="92"/>
      <c r="I55" s="93"/>
      <c r="J55" s="93"/>
      <c r="K55" s="93"/>
      <c r="L55" s="93"/>
      <c r="M55" s="93"/>
      <c r="N55" s="96"/>
      <c r="O55" s="97"/>
      <c r="P55" s="93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:30" s="94" customFormat="1" x14ac:dyDescent="0.2">
      <c r="A56" s="68" t="s">
        <v>171</v>
      </c>
      <c r="B56" s="68" t="s">
        <v>197</v>
      </c>
      <c r="C56" s="30" t="s">
        <v>28</v>
      </c>
      <c r="D56" s="68">
        <v>7</v>
      </c>
      <c r="E56" s="69">
        <v>35.200000000000003</v>
      </c>
      <c r="F56" s="30" t="s">
        <v>6</v>
      </c>
      <c r="G56" s="68" t="s">
        <v>37</v>
      </c>
      <c r="H56" s="92"/>
      <c r="I56" s="93"/>
      <c r="J56" s="93"/>
      <c r="K56" s="93"/>
      <c r="L56" s="93"/>
      <c r="M56" s="93"/>
      <c r="N56" s="96"/>
      <c r="O56" s="97"/>
      <c r="P56" s="93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:30" s="94" customFormat="1" x14ac:dyDescent="0.2">
      <c r="A57" s="68" t="s">
        <v>171</v>
      </c>
      <c r="B57" s="68" t="s">
        <v>197</v>
      </c>
      <c r="C57" s="30" t="s">
        <v>28</v>
      </c>
      <c r="D57" s="68">
        <v>32</v>
      </c>
      <c r="E57" s="69">
        <v>35.200000000000003</v>
      </c>
      <c r="F57" s="30" t="s">
        <v>6</v>
      </c>
      <c r="G57" s="68" t="s">
        <v>37</v>
      </c>
      <c r="H57" s="92"/>
      <c r="I57" s="93"/>
      <c r="J57" s="93"/>
      <c r="K57" s="93"/>
      <c r="L57" s="93"/>
      <c r="M57" s="93"/>
      <c r="N57" s="96"/>
      <c r="O57" s="97"/>
      <c r="P57" s="93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:30" s="94" customFormat="1" x14ac:dyDescent="0.2">
      <c r="A58" s="68" t="s">
        <v>171</v>
      </c>
      <c r="B58" s="68" t="s">
        <v>197</v>
      </c>
      <c r="C58" s="30" t="s">
        <v>28</v>
      </c>
      <c r="D58" s="68">
        <v>60</v>
      </c>
      <c r="E58" s="69">
        <v>35.200000000000003</v>
      </c>
      <c r="F58" s="30" t="s">
        <v>6</v>
      </c>
      <c r="G58" s="68" t="s">
        <v>37</v>
      </c>
      <c r="H58" s="92"/>
      <c r="I58" s="93"/>
      <c r="J58" s="93"/>
      <c r="K58" s="93"/>
      <c r="L58" s="93"/>
      <c r="M58" s="93"/>
      <c r="N58" s="96"/>
      <c r="O58" s="97"/>
      <c r="P58" s="93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:30" s="94" customFormat="1" x14ac:dyDescent="0.2">
      <c r="A59" s="68" t="s">
        <v>171</v>
      </c>
      <c r="B59" s="68" t="s">
        <v>197</v>
      </c>
      <c r="C59" s="30" t="s">
        <v>28</v>
      </c>
      <c r="D59" s="68">
        <v>12</v>
      </c>
      <c r="E59" s="69">
        <v>35.200000000000003</v>
      </c>
      <c r="F59" s="30" t="s">
        <v>6</v>
      </c>
      <c r="G59" s="68" t="s">
        <v>37</v>
      </c>
      <c r="H59" s="92"/>
      <c r="I59" s="93"/>
      <c r="J59" s="93"/>
      <c r="K59" s="93"/>
      <c r="L59" s="93"/>
      <c r="M59" s="93"/>
      <c r="N59" s="96"/>
      <c r="O59" s="97"/>
      <c r="P59" s="93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 s="94" customFormat="1" x14ac:dyDescent="0.2">
      <c r="A60" s="68" t="s">
        <v>171</v>
      </c>
      <c r="B60" s="68" t="s">
        <v>197</v>
      </c>
      <c r="C60" s="30" t="s">
        <v>28</v>
      </c>
      <c r="D60" s="68">
        <v>52</v>
      </c>
      <c r="E60" s="69">
        <v>35.200000000000003</v>
      </c>
      <c r="F60" s="30" t="s">
        <v>6</v>
      </c>
      <c r="G60" s="68" t="s">
        <v>37</v>
      </c>
      <c r="H60" s="92"/>
      <c r="I60" s="93"/>
      <c r="J60" s="93"/>
      <c r="K60" s="93"/>
      <c r="L60" s="93"/>
      <c r="M60" s="93"/>
      <c r="N60" s="96"/>
      <c r="O60" s="97"/>
      <c r="P60" s="93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 s="94" customFormat="1" x14ac:dyDescent="0.2">
      <c r="A61" s="68" t="s">
        <v>171</v>
      </c>
      <c r="B61" s="68" t="s">
        <v>197</v>
      </c>
      <c r="C61" s="30" t="s">
        <v>28</v>
      </c>
      <c r="D61" s="68">
        <v>100</v>
      </c>
      <c r="E61" s="69">
        <v>35.200000000000003</v>
      </c>
      <c r="F61" s="30" t="s">
        <v>6</v>
      </c>
      <c r="G61" s="68" t="s">
        <v>37</v>
      </c>
      <c r="H61" s="92"/>
      <c r="I61" s="93"/>
      <c r="J61" s="93"/>
      <c r="K61" s="93"/>
      <c r="L61" s="93"/>
      <c r="M61" s="93"/>
      <c r="N61" s="96"/>
      <c r="O61" s="97"/>
      <c r="P61" s="93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:30" s="94" customFormat="1" x14ac:dyDescent="0.2">
      <c r="A62" s="68" t="s">
        <v>171</v>
      </c>
      <c r="B62" s="68" t="s">
        <v>198</v>
      </c>
      <c r="C62" s="30" t="s">
        <v>28</v>
      </c>
      <c r="D62" s="68">
        <v>500</v>
      </c>
      <c r="E62" s="69">
        <v>35.200000000000003</v>
      </c>
      <c r="F62" s="30" t="s">
        <v>6</v>
      </c>
      <c r="G62" s="68" t="s">
        <v>37</v>
      </c>
      <c r="H62" s="92"/>
      <c r="I62" s="93"/>
      <c r="J62" s="93"/>
      <c r="K62" s="93"/>
      <c r="L62" s="93"/>
      <c r="M62" s="93"/>
      <c r="N62" s="96"/>
      <c r="O62" s="97"/>
      <c r="P62" s="93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:30" s="94" customFormat="1" x14ac:dyDescent="0.2">
      <c r="A63" s="68" t="s">
        <v>171</v>
      </c>
      <c r="B63" s="68" t="s">
        <v>199</v>
      </c>
      <c r="C63" s="30" t="s">
        <v>28</v>
      </c>
      <c r="D63" s="68">
        <v>75</v>
      </c>
      <c r="E63" s="69">
        <v>35.164999999999999</v>
      </c>
      <c r="F63" s="30" t="s">
        <v>6</v>
      </c>
      <c r="G63" s="68" t="s">
        <v>37</v>
      </c>
      <c r="H63" s="92"/>
      <c r="I63" s="93"/>
      <c r="J63" s="93"/>
      <c r="K63" s="93"/>
      <c r="L63" s="93"/>
      <c r="M63" s="93"/>
      <c r="N63" s="96"/>
      <c r="O63" s="97"/>
      <c r="P63" s="93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:30" s="94" customFormat="1" x14ac:dyDescent="0.2">
      <c r="A64" s="68" t="s">
        <v>171</v>
      </c>
      <c r="B64" s="68" t="s">
        <v>199</v>
      </c>
      <c r="C64" s="30" t="s">
        <v>28</v>
      </c>
      <c r="D64" s="68">
        <v>5</v>
      </c>
      <c r="E64" s="69">
        <v>35.164999999999999</v>
      </c>
      <c r="F64" s="30" t="s">
        <v>6</v>
      </c>
      <c r="G64" s="68" t="s">
        <v>37</v>
      </c>
      <c r="H64" s="92"/>
      <c r="I64" s="93"/>
      <c r="J64" s="93"/>
      <c r="K64" s="93"/>
      <c r="L64" s="93"/>
      <c r="M64" s="93"/>
      <c r="N64" s="96"/>
      <c r="O64" s="97"/>
      <c r="P64" s="93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:30" s="94" customFormat="1" x14ac:dyDescent="0.2">
      <c r="A65" s="68" t="s">
        <v>171</v>
      </c>
      <c r="B65" s="68" t="s">
        <v>200</v>
      </c>
      <c r="C65" s="30" t="s">
        <v>28</v>
      </c>
      <c r="D65" s="68">
        <v>114</v>
      </c>
      <c r="E65" s="69">
        <v>35.164999999999999</v>
      </c>
      <c r="F65" s="30" t="s">
        <v>6</v>
      </c>
      <c r="G65" s="68" t="s">
        <v>37</v>
      </c>
      <c r="H65" s="92"/>
      <c r="I65" s="93"/>
      <c r="J65" s="93"/>
      <c r="K65" s="93"/>
      <c r="L65" s="93"/>
      <c r="M65" s="93"/>
      <c r="N65" s="96"/>
      <c r="O65" s="97"/>
      <c r="P65" s="93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:30" s="94" customFormat="1" x14ac:dyDescent="0.2">
      <c r="A66" s="68" t="s">
        <v>171</v>
      </c>
      <c r="B66" s="68" t="s">
        <v>200</v>
      </c>
      <c r="C66" s="30" t="s">
        <v>28</v>
      </c>
      <c r="D66" s="68">
        <v>4</v>
      </c>
      <c r="E66" s="69">
        <v>35.164999999999999</v>
      </c>
      <c r="F66" s="30" t="s">
        <v>6</v>
      </c>
      <c r="G66" s="68" t="s">
        <v>37</v>
      </c>
      <c r="H66" s="92"/>
      <c r="I66" s="93"/>
      <c r="J66" s="93"/>
      <c r="K66" s="93"/>
      <c r="L66" s="93"/>
      <c r="M66" s="93"/>
      <c r="N66" s="96"/>
      <c r="O66" s="97"/>
      <c r="P66" s="93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:30" s="94" customFormat="1" x14ac:dyDescent="0.2">
      <c r="A67" s="68" t="s">
        <v>171</v>
      </c>
      <c r="B67" s="68" t="s">
        <v>200</v>
      </c>
      <c r="C67" s="30" t="s">
        <v>28</v>
      </c>
      <c r="D67" s="68">
        <v>80</v>
      </c>
      <c r="E67" s="69">
        <v>35.164999999999999</v>
      </c>
      <c r="F67" s="30" t="s">
        <v>6</v>
      </c>
      <c r="G67" s="68" t="s">
        <v>37</v>
      </c>
      <c r="H67" s="92"/>
      <c r="I67" s="93"/>
      <c r="J67" s="93"/>
      <c r="K67" s="93"/>
      <c r="L67" s="93"/>
      <c r="M67" s="93"/>
      <c r="N67" s="96"/>
      <c r="O67" s="97"/>
      <c r="P67" s="93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:30" s="94" customFormat="1" x14ac:dyDescent="0.2">
      <c r="A68" s="68" t="s">
        <v>171</v>
      </c>
      <c r="B68" s="68" t="s">
        <v>200</v>
      </c>
      <c r="C68" s="30" t="s">
        <v>28</v>
      </c>
      <c r="D68" s="68">
        <v>80</v>
      </c>
      <c r="E68" s="69">
        <v>35.164999999999999</v>
      </c>
      <c r="F68" s="30" t="s">
        <v>6</v>
      </c>
      <c r="G68" s="68" t="s">
        <v>37</v>
      </c>
      <c r="H68" s="92"/>
      <c r="I68" s="93"/>
      <c r="J68" s="93"/>
      <c r="K68" s="93"/>
      <c r="L68" s="93"/>
      <c r="M68" s="93"/>
      <c r="N68" s="96"/>
      <c r="O68" s="97"/>
      <c r="P68" s="93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 spans="1:30" s="94" customFormat="1" x14ac:dyDescent="0.2">
      <c r="A69" s="68" t="s">
        <v>171</v>
      </c>
      <c r="B69" s="68" t="s">
        <v>201</v>
      </c>
      <c r="C69" s="30" t="s">
        <v>28</v>
      </c>
      <c r="D69" s="68">
        <v>122</v>
      </c>
      <c r="E69" s="69">
        <v>35.164999999999999</v>
      </c>
      <c r="F69" s="30" t="s">
        <v>6</v>
      </c>
      <c r="G69" s="68" t="s">
        <v>37</v>
      </c>
      <c r="H69" s="92"/>
      <c r="I69" s="93"/>
      <c r="J69" s="93"/>
      <c r="K69" s="93"/>
      <c r="L69" s="93"/>
      <c r="M69" s="93"/>
      <c r="N69" s="96"/>
      <c r="O69" s="97"/>
      <c r="P69" s="93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  <row r="70" spans="1:30" s="94" customFormat="1" x14ac:dyDescent="0.2">
      <c r="A70" s="68" t="s">
        <v>171</v>
      </c>
      <c r="B70" s="68" t="s">
        <v>202</v>
      </c>
      <c r="C70" s="30" t="s">
        <v>28</v>
      </c>
      <c r="D70" s="68">
        <v>192</v>
      </c>
      <c r="E70" s="69">
        <v>35.185000000000002</v>
      </c>
      <c r="F70" s="30" t="s">
        <v>6</v>
      </c>
      <c r="G70" s="68" t="s">
        <v>37</v>
      </c>
      <c r="H70" s="92"/>
      <c r="I70" s="93"/>
      <c r="J70" s="93"/>
      <c r="K70" s="93"/>
      <c r="L70" s="93"/>
      <c r="M70" s="93"/>
      <c r="N70" s="96"/>
      <c r="O70" s="97"/>
      <c r="P70" s="93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 spans="1:30" s="94" customFormat="1" x14ac:dyDescent="0.2">
      <c r="A71" s="68" t="s">
        <v>171</v>
      </c>
      <c r="B71" s="68" t="s">
        <v>202</v>
      </c>
      <c r="C71" s="30" t="s">
        <v>28</v>
      </c>
      <c r="D71" s="68">
        <v>308</v>
      </c>
      <c r="E71" s="69">
        <v>35.185000000000002</v>
      </c>
      <c r="F71" s="30" t="s">
        <v>6</v>
      </c>
      <c r="G71" s="68" t="s">
        <v>37</v>
      </c>
      <c r="H71" s="92"/>
      <c r="I71" s="93"/>
      <c r="J71" s="93"/>
      <c r="K71" s="93"/>
      <c r="L71" s="93"/>
      <c r="M71" s="93"/>
      <c r="N71" s="96"/>
      <c r="O71" s="97"/>
      <c r="P71" s="93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</row>
    <row r="72" spans="1:30" s="94" customFormat="1" x14ac:dyDescent="0.2">
      <c r="A72" s="68" t="s">
        <v>171</v>
      </c>
      <c r="B72" s="68" t="s">
        <v>203</v>
      </c>
      <c r="C72" s="30" t="s">
        <v>28</v>
      </c>
      <c r="D72" s="68">
        <v>348</v>
      </c>
      <c r="E72" s="69">
        <v>35.204999999999998</v>
      </c>
      <c r="F72" s="30" t="s">
        <v>6</v>
      </c>
      <c r="G72" s="68" t="s">
        <v>37</v>
      </c>
      <c r="H72" s="92"/>
      <c r="I72" s="93"/>
      <c r="J72" s="93"/>
      <c r="K72" s="93"/>
      <c r="L72" s="93"/>
      <c r="M72" s="93"/>
      <c r="N72" s="96"/>
      <c r="O72" s="97"/>
      <c r="P72" s="93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</row>
    <row r="73" spans="1:30" s="94" customFormat="1" x14ac:dyDescent="0.2">
      <c r="A73" s="68" t="s">
        <v>171</v>
      </c>
      <c r="B73" s="68" t="s">
        <v>203</v>
      </c>
      <c r="C73" s="30" t="s">
        <v>28</v>
      </c>
      <c r="D73" s="68">
        <v>81</v>
      </c>
      <c r="E73" s="69">
        <v>35.204999999999998</v>
      </c>
      <c r="F73" s="30" t="s">
        <v>6</v>
      </c>
      <c r="G73" s="68" t="s">
        <v>37</v>
      </c>
      <c r="H73" s="92"/>
      <c r="I73" s="93"/>
      <c r="J73" s="93"/>
      <c r="K73" s="93"/>
      <c r="L73" s="93"/>
      <c r="M73" s="93"/>
      <c r="N73" s="96"/>
      <c r="O73" s="97"/>
      <c r="P73" s="93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</row>
    <row r="74" spans="1:30" s="94" customFormat="1" x14ac:dyDescent="0.2">
      <c r="A74" s="68" t="s">
        <v>171</v>
      </c>
      <c r="B74" s="68" t="s">
        <v>203</v>
      </c>
      <c r="C74" s="30" t="s">
        <v>28</v>
      </c>
      <c r="D74" s="68">
        <v>23</v>
      </c>
      <c r="E74" s="69">
        <v>35.204999999999998</v>
      </c>
      <c r="F74" s="30" t="s">
        <v>6</v>
      </c>
      <c r="G74" s="68" t="s">
        <v>37</v>
      </c>
      <c r="H74" s="92"/>
      <c r="I74" s="93"/>
      <c r="J74" s="93"/>
      <c r="K74" s="93"/>
      <c r="L74" s="93"/>
      <c r="M74" s="93"/>
      <c r="N74" s="96"/>
      <c r="O74" s="97"/>
      <c r="P74" s="93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</row>
    <row r="75" spans="1:30" s="94" customFormat="1" x14ac:dyDescent="0.2">
      <c r="A75" s="68" t="s">
        <v>171</v>
      </c>
      <c r="B75" s="68" t="s">
        <v>203</v>
      </c>
      <c r="C75" s="30" t="s">
        <v>28</v>
      </c>
      <c r="D75" s="68">
        <v>48</v>
      </c>
      <c r="E75" s="69">
        <v>35.204999999999998</v>
      </c>
      <c r="F75" s="30" t="s">
        <v>6</v>
      </c>
      <c r="G75" s="68" t="s">
        <v>37</v>
      </c>
      <c r="H75" s="92"/>
      <c r="I75" s="93"/>
      <c r="J75" s="93"/>
      <c r="K75" s="93"/>
      <c r="L75" s="93"/>
      <c r="M75" s="93"/>
      <c r="N75" s="96"/>
      <c r="O75" s="97"/>
      <c r="P75" s="93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</row>
    <row r="76" spans="1:30" s="94" customFormat="1" x14ac:dyDescent="0.2">
      <c r="A76" s="68" t="s">
        <v>171</v>
      </c>
      <c r="B76" s="68" t="s">
        <v>204</v>
      </c>
      <c r="C76" s="30" t="s">
        <v>28</v>
      </c>
      <c r="D76" s="68">
        <v>26</v>
      </c>
      <c r="E76" s="69">
        <v>35.130000000000003</v>
      </c>
      <c r="F76" s="30" t="s">
        <v>6</v>
      </c>
      <c r="G76" s="68" t="s">
        <v>37</v>
      </c>
      <c r="H76" s="92"/>
      <c r="I76" s="93"/>
      <c r="J76" s="93"/>
      <c r="K76" s="93"/>
      <c r="L76" s="93"/>
      <c r="M76" s="93"/>
      <c r="N76" s="96"/>
      <c r="O76" s="97"/>
      <c r="P76" s="9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</row>
    <row r="77" spans="1:30" s="94" customFormat="1" x14ac:dyDescent="0.2">
      <c r="A77" s="68" t="s">
        <v>171</v>
      </c>
      <c r="B77" s="68" t="s">
        <v>204</v>
      </c>
      <c r="C77" s="30" t="s">
        <v>28</v>
      </c>
      <c r="D77" s="68">
        <v>126</v>
      </c>
      <c r="E77" s="69">
        <v>35.130000000000003</v>
      </c>
      <c r="F77" s="30" t="s">
        <v>6</v>
      </c>
      <c r="G77" s="68" t="s">
        <v>37</v>
      </c>
      <c r="H77" s="92"/>
      <c r="I77" s="93"/>
      <c r="J77" s="93"/>
      <c r="K77" s="93"/>
      <c r="L77" s="93"/>
      <c r="M77" s="93"/>
      <c r="N77" s="96"/>
      <c r="O77" s="97"/>
      <c r="P77" s="93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</row>
    <row r="78" spans="1:30" s="94" customFormat="1" x14ac:dyDescent="0.2">
      <c r="A78" s="68" t="s">
        <v>171</v>
      </c>
      <c r="B78" s="68" t="s">
        <v>204</v>
      </c>
      <c r="C78" s="30" t="s">
        <v>28</v>
      </c>
      <c r="D78" s="68">
        <v>126</v>
      </c>
      <c r="E78" s="69">
        <v>35.130000000000003</v>
      </c>
      <c r="F78" s="30" t="s">
        <v>6</v>
      </c>
      <c r="G78" s="68" t="s">
        <v>37</v>
      </c>
      <c r="H78" s="92"/>
      <c r="I78" s="93"/>
      <c r="J78" s="93"/>
      <c r="K78" s="93"/>
      <c r="L78" s="93"/>
      <c r="M78" s="93"/>
      <c r="N78" s="96"/>
      <c r="O78" s="97"/>
      <c r="P78" s="93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</row>
    <row r="79" spans="1:30" s="94" customFormat="1" x14ac:dyDescent="0.2">
      <c r="A79" s="68" t="s">
        <v>171</v>
      </c>
      <c r="B79" s="68" t="s">
        <v>204</v>
      </c>
      <c r="C79" s="30" t="s">
        <v>28</v>
      </c>
      <c r="D79" s="68">
        <v>122</v>
      </c>
      <c r="E79" s="69">
        <v>35.130000000000003</v>
      </c>
      <c r="F79" s="30" t="s">
        <v>6</v>
      </c>
      <c r="G79" s="68" t="s">
        <v>37</v>
      </c>
      <c r="H79" s="92"/>
      <c r="I79" s="93"/>
      <c r="J79" s="93"/>
      <c r="K79" s="93"/>
      <c r="L79" s="93"/>
      <c r="M79" s="93"/>
      <c r="N79" s="96"/>
      <c r="O79" s="97"/>
      <c r="P79" s="93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</row>
    <row r="80" spans="1:30" s="94" customFormat="1" x14ac:dyDescent="0.2">
      <c r="A80" s="68" t="s">
        <v>171</v>
      </c>
      <c r="B80" s="68" t="s">
        <v>205</v>
      </c>
      <c r="C80" s="30" t="s">
        <v>28</v>
      </c>
      <c r="D80" s="68">
        <v>100</v>
      </c>
      <c r="E80" s="69">
        <v>35.130000000000003</v>
      </c>
      <c r="F80" s="30" t="s">
        <v>6</v>
      </c>
      <c r="G80" s="68" t="s">
        <v>37</v>
      </c>
      <c r="H80" s="92"/>
      <c r="I80" s="93"/>
      <c r="J80" s="93"/>
      <c r="K80" s="93"/>
      <c r="L80" s="93"/>
      <c r="M80" s="93"/>
      <c r="N80" s="96"/>
      <c r="O80" s="97"/>
      <c r="P80" s="93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</row>
    <row r="81" spans="1:30" s="94" customFormat="1" x14ac:dyDescent="0.2">
      <c r="A81" s="68" t="s">
        <v>171</v>
      </c>
      <c r="B81" s="68" t="s">
        <v>206</v>
      </c>
      <c r="C81" s="30" t="s">
        <v>28</v>
      </c>
      <c r="D81" s="68">
        <v>100</v>
      </c>
      <c r="E81" s="69">
        <v>35.145000000000003</v>
      </c>
      <c r="F81" s="30" t="s">
        <v>6</v>
      </c>
      <c r="G81" s="68" t="s">
        <v>37</v>
      </c>
      <c r="H81" s="92"/>
      <c r="I81" s="93"/>
      <c r="J81" s="93"/>
      <c r="K81" s="93"/>
      <c r="L81" s="93"/>
      <c r="M81" s="93"/>
      <c r="N81" s="96"/>
      <c r="O81" s="97"/>
      <c r="P81" s="93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</row>
    <row r="82" spans="1:30" s="94" customFormat="1" x14ac:dyDescent="0.2">
      <c r="A82" s="68" t="s">
        <v>171</v>
      </c>
      <c r="B82" s="68" t="s">
        <v>207</v>
      </c>
      <c r="C82" s="30" t="s">
        <v>28</v>
      </c>
      <c r="D82" s="68">
        <v>3</v>
      </c>
      <c r="E82" s="69">
        <v>35.145000000000003</v>
      </c>
      <c r="F82" s="30" t="s">
        <v>6</v>
      </c>
      <c r="G82" s="68" t="s">
        <v>37</v>
      </c>
      <c r="H82" s="92"/>
      <c r="I82" s="93"/>
      <c r="J82" s="93"/>
      <c r="K82" s="93"/>
      <c r="L82" s="93"/>
      <c r="M82" s="93"/>
      <c r="N82" s="96"/>
      <c r="O82" s="97"/>
      <c r="P82" s="93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</row>
    <row r="83" spans="1:30" s="94" customFormat="1" x14ac:dyDescent="0.2">
      <c r="A83" s="68" t="s">
        <v>171</v>
      </c>
      <c r="B83" s="68" t="s">
        <v>208</v>
      </c>
      <c r="C83" s="30" t="s">
        <v>28</v>
      </c>
      <c r="D83" s="68">
        <v>97</v>
      </c>
      <c r="E83" s="69">
        <v>35.145000000000003</v>
      </c>
      <c r="F83" s="30" t="s">
        <v>6</v>
      </c>
      <c r="G83" s="68" t="s">
        <v>37</v>
      </c>
      <c r="H83" s="92"/>
      <c r="I83" s="93"/>
      <c r="J83" s="93"/>
      <c r="K83" s="93"/>
      <c r="L83" s="93"/>
      <c r="M83" s="93"/>
      <c r="N83" s="96"/>
      <c r="O83" s="97"/>
      <c r="P83" s="93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</row>
    <row r="84" spans="1:30" s="94" customFormat="1" x14ac:dyDescent="0.2">
      <c r="A84" s="68" t="s">
        <v>171</v>
      </c>
      <c r="B84" s="68" t="s">
        <v>209</v>
      </c>
      <c r="C84" s="30" t="s">
        <v>28</v>
      </c>
      <c r="D84" s="68">
        <v>121</v>
      </c>
      <c r="E84" s="69">
        <v>35.145000000000003</v>
      </c>
      <c r="F84" s="30" t="s">
        <v>6</v>
      </c>
      <c r="G84" s="68" t="s">
        <v>37</v>
      </c>
      <c r="H84" s="92"/>
      <c r="I84" s="93"/>
      <c r="J84" s="93"/>
      <c r="K84" s="93"/>
      <c r="L84" s="93"/>
      <c r="M84" s="93"/>
      <c r="N84" s="96"/>
      <c r="O84" s="97"/>
      <c r="P84" s="93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</row>
    <row r="85" spans="1:30" s="94" customFormat="1" x14ac:dyDescent="0.2">
      <c r="A85" s="68" t="s">
        <v>171</v>
      </c>
      <c r="B85" s="68" t="s">
        <v>209</v>
      </c>
      <c r="C85" s="30" t="s">
        <v>28</v>
      </c>
      <c r="D85" s="68">
        <v>106</v>
      </c>
      <c r="E85" s="69">
        <v>35.145000000000003</v>
      </c>
      <c r="F85" s="30" t="s">
        <v>6</v>
      </c>
      <c r="G85" s="68" t="s">
        <v>37</v>
      </c>
      <c r="H85" s="92"/>
      <c r="I85" s="93"/>
      <c r="J85" s="93"/>
      <c r="K85" s="93"/>
      <c r="L85" s="93"/>
      <c r="M85" s="93"/>
      <c r="N85" s="96"/>
      <c r="O85" s="97"/>
      <c r="P85" s="93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</row>
    <row r="86" spans="1:30" s="94" customFormat="1" x14ac:dyDescent="0.2">
      <c r="A86" s="68" t="s">
        <v>171</v>
      </c>
      <c r="B86" s="68" t="s">
        <v>209</v>
      </c>
      <c r="C86" s="30" t="s">
        <v>28</v>
      </c>
      <c r="D86" s="68">
        <v>73</v>
      </c>
      <c r="E86" s="69">
        <v>35.145000000000003</v>
      </c>
      <c r="F86" s="30" t="s">
        <v>6</v>
      </c>
      <c r="G86" s="68" t="s">
        <v>37</v>
      </c>
      <c r="H86" s="92"/>
      <c r="I86" s="93"/>
      <c r="J86" s="93"/>
      <c r="K86" s="93"/>
      <c r="L86" s="93"/>
      <c r="M86" s="93"/>
      <c r="N86" s="96"/>
      <c r="O86" s="97"/>
      <c r="P86" s="93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</row>
    <row r="87" spans="1:30" s="94" customFormat="1" x14ac:dyDescent="0.2">
      <c r="A87" s="68" t="s">
        <v>171</v>
      </c>
      <c r="B87" s="68" t="s">
        <v>210</v>
      </c>
      <c r="C87" s="30" t="s">
        <v>28</v>
      </c>
      <c r="D87" s="68">
        <v>192</v>
      </c>
      <c r="E87" s="69">
        <v>35.17</v>
      </c>
      <c r="F87" s="30" t="s">
        <v>6</v>
      </c>
      <c r="G87" s="68" t="s">
        <v>37</v>
      </c>
      <c r="H87" s="92"/>
      <c r="I87" s="93"/>
      <c r="J87" s="93"/>
      <c r="K87" s="93"/>
      <c r="L87" s="93"/>
      <c r="M87" s="93"/>
      <c r="N87" s="96"/>
      <c r="O87" s="97"/>
      <c r="P87" s="93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</row>
    <row r="88" spans="1:30" s="94" customFormat="1" x14ac:dyDescent="0.2">
      <c r="A88" s="68" t="s">
        <v>171</v>
      </c>
      <c r="B88" s="68" t="s">
        <v>210</v>
      </c>
      <c r="C88" s="30" t="s">
        <v>28</v>
      </c>
      <c r="D88" s="68">
        <v>8</v>
      </c>
      <c r="E88" s="69">
        <v>35.17</v>
      </c>
      <c r="F88" s="30" t="s">
        <v>6</v>
      </c>
      <c r="G88" s="68" t="s">
        <v>37</v>
      </c>
      <c r="H88" s="92"/>
      <c r="I88" s="93"/>
      <c r="J88" s="93"/>
      <c r="K88" s="93"/>
      <c r="L88" s="93"/>
      <c r="M88" s="93"/>
      <c r="N88" s="96"/>
      <c r="O88" s="97"/>
      <c r="P88" s="93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</row>
    <row r="89" spans="1:30" s="94" customFormat="1" x14ac:dyDescent="0.2">
      <c r="A89" s="68" t="s">
        <v>171</v>
      </c>
      <c r="B89" s="68" t="s">
        <v>211</v>
      </c>
      <c r="C89" s="30" t="s">
        <v>28</v>
      </c>
      <c r="D89" s="68">
        <v>290</v>
      </c>
      <c r="E89" s="69">
        <v>35.21</v>
      </c>
      <c r="F89" s="30" t="s">
        <v>6</v>
      </c>
      <c r="G89" s="68" t="s">
        <v>37</v>
      </c>
      <c r="H89" s="92"/>
      <c r="I89" s="93"/>
      <c r="J89" s="93"/>
      <c r="K89" s="93"/>
      <c r="L89" s="93"/>
      <c r="M89" s="93"/>
      <c r="N89" s="96"/>
      <c r="O89" s="97"/>
      <c r="P89" s="93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</row>
    <row r="90" spans="1:30" s="94" customFormat="1" x14ac:dyDescent="0.2">
      <c r="A90" s="68" t="s">
        <v>171</v>
      </c>
      <c r="B90" s="68" t="s">
        <v>212</v>
      </c>
      <c r="C90" s="30" t="s">
        <v>28</v>
      </c>
      <c r="D90" s="68">
        <v>210</v>
      </c>
      <c r="E90" s="69">
        <v>35.21</v>
      </c>
      <c r="F90" s="30" t="s">
        <v>6</v>
      </c>
      <c r="G90" s="68" t="s">
        <v>37</v>
      </c>
      <c r="H90" s="92"/>
      <c r="I90" s="93"/>
      <c r="J90" s="93"/>
      <c r="K90" s="93"/>
      <c r="L90" s="93"/>
      <c r="M90" s="93"/>
      <c r="N90" s="96"/>
      <c r="O90" s="97"/>
      <c r="P90" s="93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</row>
    <row r="91" spans="1:30" s="94" customFormat="1" x14ac:dyDescent="0.2">
      <c r="A91" s="68" t="s">
        <v>171</v>
      </c>
      <c r="B91" s="68" t="s">
        <v>213</v>
      </c>
      <c r="C91" s="30" t="s">
        <v>28</v>
      </c>
      <c r="D91" s="68">
        <v>197</v>
      </c>
      <c r="E91" s="69">
        <v>35.200000000000003</v>
      </c>
      <c r="F91" s="30" t="s">
        <v>6</v>
      </c>
      <c r="G91" s="68" t="s">
        <v>37</v>
      </c>
      <c r="H91" s="92"/>
      <c r="I91" s="93"/>
      <c r="J91" s="93"/>
      <c r="K91" s="93"/>
      <c r="L91" s="93"/>
      <c r="M91" s="93"/>
      <c r="N91" s="96"/>
      <c r="O91" s="97"/>
      <c r="P91" s="93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</row>
    <row r="92" spans="1:30" s="94" customFormat="1" x14ac:dyDescent="0.2">
      <c r="A92" s="68" t="s">
        <v>171</v>
      </c>
      <c r="B92" s="68" t="s">
        <v>213</v>
      </c>
      <c r="C92" s="30" t="s">
        <v>28</v>
      </c>
      <c r="D92" s="68">
        <v>137</v>
      </c>
      <c r="E92" s="69">
        <v>35.200000000000003</v>
      </c>
      <c r="F92" s="30" t="s">
        <v>6</v>
      </c>
      <c r="G92" s="68" t="s">
        <v>37</v>
      </c>
      <c r="H92" s="92"/>
      <c r="I92" s="93"/>
      <c r="J92" s="93"/>
      <c r="K92" s="93"/>
      <c r="L92" s="93"/>
      <c r="M92" s="93"/>
      <c r="N92" s="96"/>
      <c r="O92" s="97"/>
      <c r="P92" s="93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s="94" customFormat="1" x14ac:dyDescent="0.2">
      <c r="A93" s="68" t="s">
        <v>171</v>
      </c>
      <c r="B93" s="68" t="s">
        <v>214</v>
      </c>
      <c r="C93" s="30" t="s">
        <v>28</v>
      </c>
      <c r="D93" s="68">
        <v>166</v>
      </c>
      <c r="E93" s="69">
        <v>35.200000000000003</v>
      </c>
      <c r="F93" s="30" t="s">
        <v>6</v>
      </c>
      <c r="G93" s="68" t="s">
        <v>37</v>
      </c>
      <c r="H93" s="92"/>
      <c r="I93" s="93"/>
      <c r="J93" s="93"/>
      <c r="K93" s="93"/>
      <c r="L93" s="93"/>
      <c r="M93" s="93"/>
      <c r="N93" s="96"/>
      <c r="O93" s="97"/>
      <c r="P93" s="93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s="94" customFormat="1" x14ac:dyDescent="0.2">
      <c r="A94" s="68" t="s">
        <v>171</v>
      </c>
      <c r="B94" s="68" t="s">
        <v>215</v>
      </c>
      <c r="C94" s="30" t="s">
        <v>28</v>
      </c>
      <c r="D94" s="68">
        <v>56</v>
      </c>
      <c r="E94" s="69">
        <v>35.1</v>
      </c>
      <c r="F94" s="30" t="s">
        <v>6</v>
      </c>
      <c r="G94" s="68" t="s">
        <v>37</v>
      </c>
      <c r="H94" s="92"/>
      <c r="I94" s="93"/>
      <c r="J94" s="93"/>
      <c r="K94" s="93"/>
      <c r="L94" s="93"/>
      <c r="M94" s="93"/>
      <c r="N94" s="96"/>
      <c r="O94" s="97"/>
      <c r="P94" s="93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s="94" customFormat="1" x14ac:dyDescent="0.2">
      <c r="A95" s="68" t="s">
        <v>171</v>
      </c>
      <c r="B95" s="68" t="s">
        <v>216</v>
      </c>
      <c r="C95" s="30" t="s">
        <v>28</v>
      </c>
      <c r="D95" s="68">
        <v>292</v>
      </c>
      <c r="E95" s="69">
        <v>35.1</v>
      </c>
      <c r="F95" s="30" t="s">
        <v>6</v>
      </c>
      <c r="G95" s="68" t="s">
        <v>37</v>
      </c>
      <c r="H95" s="92"/>
      <c r="I95" s="93"/>
      <c r="J95" s="93"/>
      <c r="K95" s="93"/>
      <c r="L95" s="93"/>
      <c r="M95" s="93"/>
      <c r="N95" s="96"/>
      <c r="O95" s="97"/>
      <c r="P95" s="93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</row>
    <row r="96" spans="1:30" s="94" customFormat="1" x14ac:dyDescent="0.2">
      <c r="A96" s="68" t="s">
        <v>171</v>
      </c>
      <c r="B96" s="68" t="s">
        <v>216</v>
      </c>
      <c r="C96" s="30" t="s">
        <v>28</v>
      </c>
      <c r="D96" s="68">
        <v>38</v>
      </c>
      <c r="E96" s="69">
        <v>35.1</v>
      </c>
      <c r="F96" s="30" t="s">
        <v>6</v>
      </c>
      <c r="G96" s="68" t="s">
        <v>37</v>
      </c>
      <c r="H96" s="92"/>
      <c r="I96" s="93"/>
      <c r="J96" s="93"/>
      <c r="K96" s="93"/>
      <c r="L96" s="93"/>
      <c r="M96" s="93"/>
      <c r="N96" s="96"/>
      <c r="O96" s="97"/>
      <c r="P96" s="93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</row>
    <row r="97" spans="1:30" s="94" customFormat="1" x14ac:dyDescent="0.2">
      <c r="A97" s="68" t="s">
        <v>171</v>
      </c>
      <c r="B97" s="68" t="s">
        <v>216</v>
      </c>
      <c r="C97" s="30" t="s">
        <v>28</v>
      </c>
      <c r="D97" s="68">
        <v>114</v>
      </c>
      <c r="E97" s="69">
        <v>35.1</v>
      </c>
      <c r="F97" s="30" t="s">
        <v>6</v>
      </c>
      <c r="G97" s="68" t="s">
        <v>37</v>
      </c>
      <c r="H97" s="92"/>
      <c r="I97" s="93"/>
      <c r="J97" s="93"/>
      <c r="K97" s="93"/>
      <c r="L97" s="93"/>
      <c r="M97" s="93"/>
      <c r="N97" s="96"/>
      <c r="O97" s="97"/>
      <c r="P97" s="93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</row>
    <row r="98" spans="1:30" s="94" customFormat="1" x14ac:dyDescent="0.2">
      <c r="A98" s="68" t="s">
        <v>171</v>
      </c>
      <c r="B98" s="68" t="s">
        <v>217</v>
      </c>
      <c r="C98" s="30" t="s">
        <v>28</v>
      </c>
      <c r="D98" s="68">
        <v>3</v>
      </c>
      <c r="E98" s="69">
        <v>35.090000000000003</v>
      </c>
      <c r="F98" s="30" t="s">
        <v>6</v>
      </c>
      <c r="G98" s="68" t="s">
        <v>37</v>
      </c>
      <c r="H98" s="92"/>
      <c r="I98" s="93"/>
      <c r="J98" s="93"/>
      <c r="K98" s="93"/>
      <c r="L98" s="93"/>
      <c r="M98" s="93"/>
      <c r="N98" s="96"/>
      <c r="O98" s="97"/>
      <c r="P98" s="93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</row>
    <row r="99" spans="1:30" s="94" customFormat="1" x14ac:dyDescent="0.2">
      <c r="A99" s="68" t="s">
        <v>171</v>
      </c>
      <c r="B99" s="68" t="s">
        <v>218</v>
      </c>
      <c r="C99" s="30" t="s">
        <v>28</v>
      </c>
      <c r="D99" s="68">
        <v>68</v>
      </c>
      <c r="E99" s="69">
        <v>35.090000000000003</v>
      </c>
      <c r="F99" s="30" t="s">
        <v>6</v>
      </c>
      <c r="G99" s="68" t="s">
        <v>37</v>
      </c>
    </row>
    <row r="100" spans="1:30" s="75" customFormat="1" x14ac:dyDescent="0.2">
      <c r="A100" s="68" t="s">
        <v>171</v>
      </c>
      <c r="B100" s="68" t="s">
        <v>219</v>
      </c>
      <c r="C100" s="30" t="s">
        <v>28</v>
      </c>
      <c r="D100" s="68">
        <v>22</v>
      </c>
      <c r="E100" s="69">
        <v>35.090000000000003</v>
      </c>
      <c r="F100" s="30" t="s">
        <v>6</v>
      </c>
      <c r="G100" s="68" t="s">
        <v>37</v>
      </c>
    </row>
    <row r="101" spans="1:30" s="75" customFormat="1" x14ac:dyDescent="0.2">
      <c r="A101" s="68" t="s">
        <v>171</v>
      </c>
      <c r="B101" s="68" t="s">
        <v>220</v>
      </c>
      <c r="C101" s="30" t="s">
        <v>28</v>
      </c>
      <c r="D101" s="68">
        <v>38</v>
      </c>
      <c r="E101" s="69">
        <v>35.090000000000003</v>
      </c>
      <c r="F101" s="30" t="s">
        <v>6</v>
      </c>
      <c r="G101" s="68" t="s">
        <v>37</v>
      </c>
    </row>
    <row r="102" spans="1:30" s="75" customFormat="1" x14ac:dyDescent="0.2">
      <c r="A102" s="68" t="s">
        <v>171</v>
      </c>
      <c r="B102" s="68" t="s">
        <v>220</v>
      </c>
      <c r="C102" s="30" t="s">
        <v>28</v>
      </c>
      <c r="D102" s="68">
        <v>30</v>
      </c>
      <c r="E102" s="69">
        <v>35.090000000000003</v>
      </c>
      <c r="F102" s="30" t="s">
        <v>6</v>
      </c>
      <c r="G102" s="68" t="s">
        <v>37</v>
      </c>
    </row>
    <row r="103" spans="1:30" s="75" customFormat="1" x14ac:dyDescent="0.2">
      <c r="A103" s="68" t="s">
        <v>171</v>
      </c>
      <c r="B103" s="68" t="s">
        <v>220</v>
      </c>
      <c r="C103" s="30" t="s">
        <v>28</v>
      </c>
      <c r="D103" s="68">
        <v>139</v>
      </c>
      <c r="E103" s="69">
        <v>35.090000000000003</v>
      </c>
      <c r="F103" s="30" t="s">
        <v>6</v>
      </c>
      <c r="G103" s="68" t="s">
        <v>37</v>
      </c>
    </row>
    <row r="104" spans="1:30" s="75" customFormat="1" x14ac:dyDescent="0.2">
      <c r="A104" s="68" t="s">
        <v>171</v>
      </c>
      <c r="B104" s="68" t="s">
        <v>221</v>
      </c>
      <c r="C104" s="30" t="s">
        <v>28</v>
      </c>
      <c r="D104" s="68">
        <v>100</v>
      </c>
      <c r="E104" s="69">
        <v>35.115000000000002</v>
      </c>
      <c r="F104" s="30" t="s">
        <v>6</v>
      </c>
      <c r="G104" s="68" t="s">
        <v>37</v>
      </c>
    </row>
    <row r="105" spans="1:30" s="75" customFormat="1" x14ac:dyDescent="0.2">
      <c r="A105" s="68" t="s">
        <v>171</v>
      </c>
      <c r="B105" s="68" t="s">
        <v>221</v>
      </c>
      <c r="C105" s="30" t="s">
        <v>28</v>
      </c>
      <c r="D105" s="68">
        <v>100</v>
      </c>
      <c r="E105" s="69">
        <v>35.115000000000002</v>
      </c>
      <c r="F105" s="30" t="s">
        <v>6</v>
      </c>
      <c r="G105" s="68" t="s">
        <v>37</v>
      </c>
    </row>
    <row r="106" spans="1:30" s="75" customFormat="1" x14ac:dyDescent="0.2">
      <c r="A106" s="68" t="s">
        <v>171</v>
      </c>
      <c r="B106" s="68" t="s">
        <v>221</v>
      </c>
      <c r="C106" s="30" t="s">
        <v>28</v>
      </c>
      <c r="D106" s="68">
        <v>14</v>
      </c>
      <c r="E106" s="69">
        <v>35.115000000000002</v>
      </c>
      <c r="F106" s="30" t="s">
        <v>6</v>
      </c>
      <c r="G106" s="68" t="s">
        <v>37</v>
      </c>
    </row>
    <row r="107" spans="1:30" s="75" customFormat="1" x14ac:dyDescent="0.2">
      <c r="A107" s="68" t="s">
        <v>171</v>
      </c>
      <c r="B107" s="68" t="s">
        <v>221</v>
      </c>
      <c r="C107" s="30" t="s">
        <v>28</v>
      </c>
      <c r="D107" s="68">
        <v>100</v>
      </c>
      <c r="E107" s="69">
        <v>35.115000000000002</v>
      </c>
      <c r="F107" s="30" t="s">
        <v>6</v>
      </c>
      <c r="G107" s="68" t="s">
        <v>37</v>
      </c>
    </row>
    <row r="108" spans="1:30" s="75" customFormat="1" x14ac:dyDescent="0.2">
      <c r="A108" s="68" t="s">
        <v>171</v>
      </c>
      <c r="B108" s="68" t="s">
        <v>221</v>
      </c>
      <c r="C108" s="30" t="s">
        <v>28</v>
      </c>
      <c r="D108" s="68">
        <v>114</v>
      </c>
      <c r="E108" s="69">
        <v>35.115000000000002</v>
      </c>
      <c r="F108" s="30" t="s">
        <v>6</v>
      </c>
      <c r="G108" s="68" t="s">
        <v>37</v>
      </c>
    </row>
    <row r="109" spans="1:30" s="75" customFormat="1" x14ac:dyDescent="0.2">
      <c r="A109" s="68" t="s">
        <v>171</v>
      </c>
      <c r="B109" s="68" t="s">
        <v>221</v>
      </c>
      <c r="C109" s="30" t="s">
        <v>28</v>
      </c>
      <c r="D109" s="68">
        <v>21</v>
      </c>
      <c r="E109" s="69">
        <v>35.115000000000002</v>
      </c>
      <c r="F109" s="30" t="s">
        <v>6</v>
      </c>
      <c r="G109" s="68" t="s">
        <v>37</v>
      </c>
    </row>
    <row r="110" spans="1:30" s="75" customFormat="1" x14ac:dyDescent="0.2">
      <c r="A110" s="68" t="s">
        <v>171</v>
      </c>
      <c r="B110" s="68" t="s">
        <v>221</v>
      </c>
      <c r="C110" s="30" t="s">
        <v>28</v>
      </c>
      <c r="D110" s="68">
        <v>51</v>
      </c>
      <c r="E110" s="69">
        <v>35.115000000000002</v>
      </c>
      <c r="F110" s="30" t="s">
        <v>6</v>
      </c>
      <c r="G110" s="68" t="s">
        <v>37</v>
      </c>
    </row>
    <row r="111" spans="1:30" s="75" customFormat="1" x14ac:dyDescent="0.2">
      <c r="A111" s="68" t="s">
        <v>171</v>
      </c>
      <c r="B111" s="68" t="s">
        <v>222</v>
      </c>
      <c r="C111" s="30" t="s">
        <v>28</v>
      </c>
      <c r="D111" s="68">
        <v>100</v>
      </c>
      <c r="E111" s="69">
        <v>35.159999999999997</v>
      </c>
      <c r="F111" s="30" t="s">
        <v>6</v>
      </c>
      <c r="G111" s="68" t="s">
        <v>37</v>
      </c>
    </row>
    <row r="112" spans="1:30" s="75" customFormat="1" x14ac:dyDescent="0.2">
      <c r="A112" s="68" t="s">
        <v>171</v>
      </c>
      <c r="B112" s="68" t="s">
        <v>222</v>
      </c>
      <c r="C112" s="30" t="s">
        <v>28</v>
      </c>
      <c r="D112" s="68">
        <v>100</v>
      </c>
      <c r="E112" s="69">
        <v>35.159999999999997</v>
      </c>
      <c r="F112" s="30" t="s">
        <v>6</v>
      </c>
      <c r="G112" s="68" t="s">
        <v>37</v>
      </c>
    </row>
    <row r="113" spans="1:7" s="75" customFormat="1" x14ac:dyDescent="0.2">
      <c r="A113" s="68" t="s">
        <v>171</v>
      </c>
      <c r="B113" s="68" t="s">
        <v>222</v>
      </c>
      <c r="C113" s="30" t="s">
        <v>28</v>
      </c>
      <c r="D113" s="68">
        <v>100</v>
      </c>
      <c r="E113" s="69">
        <v>35.159999999999997</v>
      </c>
      <c r="F113" s="30" t="s">
        <v>6</v>
      </c>
      <c r="G113" s="68" t="s">
        <v>37</v>
      </c>
    </row>
    <row r="114" spans="1:7" s="75" customFormat="1" x14ac:dyDescent="0.2">
      <c r="A114" s="68" t="s">
        <v>171</v>
      </c>
      <c r="B114" s="68" t="s">
        <v>222</v>
      </c>
      <c r="C114" s="30" t="s">
        <v>28</v>
      </c>
      <c r="D114" s="68">
        <v>100</v>
      </c>
      <c r="E114" s="69">
        <v>35.159999999999997</v>
      </c>
      <c r="F114" s="30" t="s">
        <v>6</v>
      </c>
      <c r="G114" s="68" t="s">
        <v>37</v>
      </c>
    </row>
    <row r="115" spans="1:7" s="75" customFormat="1" x14ac:dyDescent="0.2">
      <c r="A115" s="68" t="s">
        <v>171</v>
      </c>
      <c r="B115" s="68" t="s">
        <v>222</v>
      </c>
      <c r="C115" s="30" t="s">
        <v>28</v>
      </c>
      <c r="D115" s="68">
        <v>100</v>
      </c>
      <c r="E115" s="69">
        <v>35.159999999999997</v>
      </c>
      <c r="F115" s="30" t="s">
        <v>6</v>
      </c>
      <c r="G115" s="68" t="s">
        <v>37</v>
      </c>
    </row>
    <row r="116" spans="1:7" s="75" customFormat="1" x14ac:dyDescent="0.2">
      <c r="A116" s="68" t="s">
        <v>171</v>
      </c>
      <c r="B116" s="68" t="s">
        <v>223</v>
      </c>
      <c r="C116" s="30" t="s">
        <v>28</v>
      </c>
      <c r="D116" s="68">
        <v>300</v>
      </c>
      <c r="E116" s="69">
        <v>35.075000000000003</v>
      </c>
      <c r="F116" s="30" t="s">
        <v>6</v>
      </c>
      <c r="G116" s="68" t="s">
        <v>37</v>
      </c>
    </row>
    <row r="117" spans="1:7" s="75" customFormat="1" x14ac:dyDescent="0.2">
      <c r="A117" s="68" t="s">
        <v>171</v>
      </c>
      <c r="B117" s="68" t="s">
        <v>224</v>
      </c>
      <c r="C117" s="30" t="s">
        <v>28</v>
      </c>
      <c r="D117" s="68">
        <v>6</v>
      </c>
      <c r="E117" s="69">
        <v>35.07</v>
      </c>
      <c r="F117" s="30" t="s">
        <v>6</v>
      </c>
      <c r="G117" s="68" t="s">
        <v>37</v>
      </c>
    </row>
    <row r="118" spans="1:7" s="75" customFormat="1" x14ac:dyDescent="0.2">
      <c r="A118" s="68" t="s">
        <v>171</v>
      </c>
      <c r="B118" s="68" t="s">
        <v>225</v>
      </c>
      <c r="C118" s="30" t="s">
        <v>28</v>
      </c>
      <c r="D118" s="68">
        <v>184</v>
      </c>
      <c r="E118" s="69">
        <v>35.024999999999999</v>
      </c>
      <c r="F118" s="30" t="s">
        <v>6</v>
      </c>
      <c r="G118" s="68" t="s">
        <v>37</v>
      </c>
    </row>
    <row r="119" spans="1:7" s="75" customFormat="1" x14ac:dyDescent="0.2">
      <c r="A119" s="68" t="s">
        <v>171</v>
      </c>
      <c r="B119" s="68" t="s">
        <v>226</v>
      </c>
      <c r="C119" s="30" t="s">
        <v>28</v>
      </c>
      <c r="D119" s="68">
        <v>60</v>
      </c>
      <c r="E119" s="69">
        <v>35.024999999999999</v>
      </c>
      <c r="F119" s="30" t="s">
        <v>6</v>
      </c>
      <c r="G119" s="68" t="s">
        <v>37</v>
      </c>
    </row>
    <row r="120" spans="1:7" s="75" customFormat="1" x14ac:dyDescent="0.2">
      <c r="A120" s="68" t="s">
        <v>171</v>
      </c>
      <c r="B120" s="68" t="s">
        <v>226</v>
      </c>
      <c r="C120" s="30" t="s">
        <v>28</v>
      </c>
      <c r="D120" s="68">
        <v>30</v>
      </c>
      <c r="E120" s="69">
        <v>35.024999999999999</v>
      </c>
      <c r="F120" s="30" t="s">
        <v>6</v>
      </c>
      <c r="G120" s="68" t="s">
        <v>37</v>
      </c>
    </row>
    <row r="121" spans="1:7" s="75" customFormat="1" x14ac:dyDescent="0.2">
      <c r="A121" s="68" t="s">
        <v>171</v>
      </c>
      <c r="B121" s="68" t="s">
        <v>226</v>
      </c>
      <c r="C121" s="30" t="s">
        <v>28</v>
      </c>
      <c r="D121" s="68">
        <v>20</v>
      </c>
      <c r="E121" s="69">
        <v>35.024999999999999</v>
      </c>
      <c r="F121" s="30" t="s">
        <v>6</v>
      </c>
      <c r="G121" s="68" t="s">
        <v>37</v>
      </c>
    </row>
    <row r="122" spans="1:7" s="75" customFormat="1" x14ac:dyDescent="0.2">
      <c r="A122" s="68" t="s">
        <v>171</v>
      </c>
      <c r="B122" s="68" t="s">
        <v>227</v>
      </c>
      <c r="C122" s="30" t="s">
        <v>28</v>
      </c>
      <c r="D122" s="68">
        <v>23</v>
      </c>
      <c r="E122" s="69">
        <v>35.034999999999997</v>
      </c>
      <c r="F122" s="30" t="s">
        <v>6</v>
      </c>
      <c r="G122" s="68" t="s">
        <v>37</v>
      </c>
    </row>
    <row r="123" spans="1:7" s="75" customFormat="1" x14ac:dyDescent="0.2">
      <c r="A123" s="68" t="s">
        <v>171</v>
      </c>
      <c r="B123" s="68" t="s">
        <v>227</v>
      </c>
      <c r="C123" s="30" t="s">
        <v>28</v>
      </c>
      <c r="D123" s="68">
        <v>77</v>
      </c>
      <c r="E123" s="69">
        <v>35.034999999999997</v>
      </c>
      <c r="F123" s="30" t="s">
        <v>6</v>
      </c>
      <c r="G123" s="68" t="s">
        <v>37</v>
      </c>
    </row>
    <row r="124" spans="1:7" s="75" customFormat="1" x14ac:dyDescent="0.2">
      <c r="A124" s="68" t="s">
        <v>171</v>
      </c>
      <c r="B124" s="68" t="s">
        <v>228</v>
      </c>
      <c r="C124" s="30" t="s">
        <v>28</v>
      </c>
      <c r="D124" s="68">
        <v>100</v>
      </c>
      <c r="E124" s="69">
        <v>35.04</v>
      </c>
      <c r="F124" s="30" t="s">
        <v>6</v>
      </c>
      <c r="G124" s="68" t="s">
        <v>37</v>
      </c>
    </row>
    <row r="125" spans="1:7" s="75" customFormat="1" x14ac:dyDescent="0.2">
      <c r="A125" s="68" t="s">
        <v>171</v>
      </c>
      <c r="B125" s="68" t="s">
        <v>229</v>
      </c>
      <c r="C125" s="30" t="s">
        <v>28</v>
      </c>
      <c r="D125" s="68">
        <v>100</v>
      </c>
      <c r="E125" s="69">
        <v>35.06</v>
      </c>
      <c r="F125" s="30" t="s">
        <v>6</v>
      </c>
      <c r="G125" s="68" t="s">
        <v>37</v>
      </c>
    </row>
    <row r="126" spans="1:7" s="75" customFormat="1" x14ac:dyDescent="0.2">
      <c r="A126" s="68" t="s">
        <v>171</v>
      </c>
      <c r="B126" s="68" t="s">
        <v>230</v>
      </c>
      <c r="C126" s="30" t="s">
        <v>28</v>
      </c>
      <c r="D126" s="68">
        <v>100</v>
      </c>
      <c r="E126" s="69">
        <v>35.06</v>
      </c>
      <c r="F126" s="30" t="s">
        <v>6</v>
      </c>
      <c r="G126" s="68" t="s">
        <v>37</v>
      </c>
    </row>
    <row r="127" spans="1:7" s="75" customFormat="1" x14ac:dyDescent="0.2">
      <c r="A127" s="68" t="s">
        <v>171</v>
      </c>
      <c r="B127" s="68" t="s">
        <v>230</v>
      </c>
      <c r="C127" s="30" t="s">
        <v>28</v>
      </c>
      <c r="D127" s="68">
        <v>100</v>
      </c>
      <c r="E127" s="69">
        <v>35.06</v>
      </c>
      <c r="F127" s="30" t="s">
        <v>6</v>
      </c>
      <c r="G127" s="68" t="s">
        <v>37</v>
      </c>
    </row>
    <row r="128" spans="1:7" s="75" customFormat="1" x14ac:dyDescent="0.2">
      <c r="A128" s="68" t="s">
        <v>171</v>
      </c>
      <c r="B128" s="68" t="s">
        <v>230</v>
      </c>
      <c r="C128" s="30" t="s">
        <v>28</v>
      </c>
      <c r="D128" s="68">
        <v>100</v>
      </c>
      <c r="E128" s="69">
        <v>35.06</v>
      </c>
      <c r="F128" s="30" t="s">
        <v>6</v>
      </c>
      <c r="G128" s="68" t="s">
        <v>37</v>
      </c>
    </row>
    <row r="129" spans="1:7" s="75" customFormat="1" x14ac:dyDescent="0.2">
      <c r="A129" s="68" t="s">
        <v>171</v>
      </c>
      <c r="B129" s="68" t="s">
        <v>231</v>
      </c>
      <c r="C129" s="30" t="s">
        <v>28</v>
      </c>
      <c r="D129" s="68">
        <v>500</v>
      </c>
      <c r="E129" s="69">
        <v>35.115000000000002</v>
      </c>
      <c r="F129" s="30" t="s">
        <v>6</v>
      </c>
      <c r="G129" s="68" t="s">
        <v>37</v>
      </c>
    </row>
    <row r="130" spans="1:7" s="75" customFormat="1" x14ac:dyDescent="0.2">
      <c r="A130" s="68" t="s">
        <v>171</v>
      </c>
      <c r="B130" s="68" t="s">
        <v>232</v>
      </c>
      <c r="C130" s="30" t="s">
        <v>28</v>
      </c>
      <c r="D130" s="68">
        <v>117</v>
      </c>
      <c r="E130" s="69">
        <v>35.115000000000002</v>
      </c>
      <c r="F130" s="30" t="s">
        <v>6</v>
      </c>
      <c r="G130" s="68" t="s">
        <v>37</v>
      </c>
    </row>
    <row r="131" spans="1:7" s="75" customFormat="1" x14ac:dyDescent="0.2">
      <c r="A131" s="68" t="s">
        <v>171</v>
      </c>
      <c r="B131" s="68" t="s">
        <v>233</v>
      </c>
      <c r="C131" s="30" t="s">
        <v>28</v>
      </c>
      <c r="D131" s="68">
        <v>83</v>
      </c>
      <c r="E131" s="69">
        <v>35.115000000000002</v>
      </c>
      <c r="F131" s="30" t="s">
        <v>6</v>
      </c>
      <c r="G131" s="68" t="s">
        <v>37</v>
      </c>
    </row>
    <row r="132" spans="1:7" s="75" customFormat="1" x14ac:dyDescent="0.2">
      <c r="A132" s="68" t="s">
        <v>171</v>
      </c>
      <c r="B132" s="68" t="s">
        <v>234</v>
      </c>
      <c r="C132" s="30" t="s">
        <v>28</v>
      </c>
      <c r="D132" s="68">
        <v>169</v>
      </c>
      <c r="E132" s="69">
        <v>35.115000000000002</v>
      </c>
      <c r="F132" s="30" t="s">
        <v>6</v>
      </c>
      <c r="G132" s="68" t="s">
        <v>37</v>
      </c>
    </row>
    <row r="133" spans="1:7" s="75" customFormat="1" x14ac:dyDescent="0.2">
      <c r="A133" s="68" t="s">
        <v>171</v>
      </c>
      <c r="B133" s="68" t="s">
        <v>234</v>
      </c>
      <c r="C133" s="30" t="s">
        <v>28</v>
      </c>
      <c r="D133" s="68">
        <v>20</v>
      </c>
      <c r="E133" s="69">
        <v>35.115000000000002</v>
      </c>
      <c r="F133" s="30" t="s">
        <v>6</v>
      </c>
      <c r="G133" s="68" t="s">
        <v>37</v>
      </c>
    </row>
    <row r="134" spans="1:7" s="75" customFormat="1" x14ac:dyDescent="0.2">
      <c r="A134" s="68" t="s">
        <v>171</v>
      </c>
      <c r="B134" s="68" t="s">
        <v>234</v>
      </c>
      <c r="C134" s="30" t="s">
        <v>28</v>
      </c>
      <c r="D134" s="68">
        <v>34</v>
      </c>
      <c r="E134" s="69">
        <v>35.115000000000002</v>
      </c>
      <c r="F134" s="30" t="s">
        <v>6</v>
      </c>
      <c r="G134" s="68" t="s">
        <v>37</v>
      </c>
    </row>
    <row r="135" spans="1:7" s="75" customFormat="1" x14ac:dyDescent="0.2">
      <c r="A135" s="68" t="s">
        <v>171</v>
      </c>
      <c r="B135" s="68" t="s">
        <v>234</v>
      </c>
      <c r="C135" s="30" t="s">
        <v>28</v>
      </c>
      <c r="D135" s="68">
        <v>34</v>
      </c>
      <c r="E135" s="69">
        <v>35.115000000000002</v>
      </c>
      <c r="F135" s="30" t="s">
        <v>6</v>
      </c>
      <c r="G135" s="68" t="s">
        <v>37</v>
      </c>
    </row>
    <row r="136" spans="1:7" s="75" customFormat="1" x14ac:dyDescent="0.2">
      <c r="A136" s="68" t="s">
        <v>171</v>
      </c>
      <c r="B136" s="68" t="s">
        <v>234</v>
      </c>
      <c r="C136" s="30" t="s">
        <v>28</v>
      </c>
      <c r="D136" s="68">
        <v>34</v>
      </c>
      <c r="E136" s="69">
        <v>35.115000000000002</v>
      </c>
      <c r="F136" s="30" t="s">
        <v>6</v>
      </c>
      <c r="G136" s="68" t="s">
        <v>37</v>
      </c>
    </row>
    <row r="137" spans="1:7" s="75" customFormat="1" x14ac:dyDescent="0.2">
      <c r="A137" s="68" t="s">
        <v>171</v>
      </c>
      <c r="B137" s="68" t="s">
        <v>234</v>
      </c>
      <c r="C137" s="30" t="s">
        <v>28</v>
      </c>
      <c r="D137" s="68">
        <v>12</v>
      </c>
      <c r="E137" s="69">
        <v>35.115000000000002</v>
      </c>
      <c r="F137" s="30" t="s">
        <v>6</v>
      </c>
      <c r="G137" s="68" t="s">
        <v>37</v>
      </c>
    </row>
    <row r="138" spans="1:7" s="75" customFormat="1" x14ac:dyDescent="0.2">
      <c r="A138" s="68" t="s">
        <v>171</v>
      </c>
      <c r="B138" s="68" t="s">
        <v>235</v>
      </c>
      <c r="C138" s="30" t="s">
        <v>28</v>
      </c>
      <c r="D138" s="68">
        <v>37</v>
      </c>
      <c r="E138" s="69">
        <v>35.115000000000002</v>
      </c>
      <c r="F138" s="30" t="s">
        <v>6</v>
      </c>
      <c r="G138" s="68" t="s">
        <v>37</v>
      </c>
    </row>
    <row r="139" spans="1:7" s="75" customFormat="1" x14ac:dyDescent="0.2">
      <c r="A139" s="68" t="s">
        <v>171</v>
      </c>
      <c r="B139" s="68" t="s">
        <v>236</v>
      </c>
      <c r="C139" s="30" t="s">
        <v>28</v>
      </c>
      <c r="D139" s="68">
        <v>41</v>
      </c>
      <c r="E139" s="69">
        <v>35.115000000000002</v>
      </c>
      <c r="F139" s="30" t="s">
        <v>6</v>
      </c>
      <c r="G139" s="68" t="s">
        <v>37</v>
      </c>
    </row>
    <row r="140" spans="1:7" s="75" customFormat="1" x14ac:dyDescent="0.2">
      <c r="A140" s="68" t="s">
        <v>171</v>
      </c>
      <c r="B140" s="68" t="s">
        <v>236</v>
      </c>
      <c r="C140" s="30" t="s">
        <v>28</v>
      </c>
      <c r="D140" s="68">
        <v>39</v>
      </c>
      <c r="E140" s="69">
        <v>35.115000000000002</v>
      </c>
      <c r="F140" s="30" t="s">
        <v>6</v>
      </c>
      <c r="G140" s="68" t="s">
        <v>37</v>
      </c>
    </row>
    <row r="141" spans="1:7" s="75" customFormat="1" x14ac:dyDescent="0.2">
      <c r="A141" s="68" t="s">
        <v>171</v>
      </c>
      <c r="B141" s="68" t="s">
        <v>236</v>
      </c>
      <c r="C141" s="30" t="s">
        <v>28</v>
      </c>
      <c r="D141" s="68">
        <v>46</v>
      </c>
      <c r="E141" s="69">
        <v>35.115000000000002</v>
      </c>
      <c r="F141" s="30" t="s">
        <v>6</v>
      </c>
      <c r="G141" s="68" t="s">
        <v>37</v>
      </c>
    </row>
    <row r="142" spans="1:7" s="75" customFormat="1" x14ac:dyDescent="0.2">
      <c r="A142" s="68" t="s">
        <v>171</v>
      </c>
      <c r="B142" s="68" t="s">
        <v>236</v>
      </c>
      <c r="C142" s="30" t="s">
        <v>28</v>
      </c>
      <c r="D142" s="68">
        <v>34</v>
      </c>
      <c r="E142" s="69">
        <v>35.115000000000002</v>
      </c>
      <c r="F142" s="30" t="s">
        <v>6</v>
      </c>
      <c r="G142" s="68" t="s">
        <v>37</v>
      </c>
    </row>
    <row r="143" spans="1:7" s="75" customFormat="1" x14ac:dyDescent="0.2">
      <c r="A143" s="68" t="s">
        <v>171</v>
      </c>
      <c r="B143" s="68" t="s">
        <v>237</v>
      </c>
      <c r="C143" s="30" t="s">
        <v>28</v>
      </c>
      <c r="D143" s="68">
        <v>44</v>
      </c>
      <c r="E143" s="69">
        <v>35.155000000000001</v>
      </c>
      <c r="F143" s="30" t="s">
        <v>6</v>
      </c>
      <c r="G143" s="68" t="s">
        <v>37</v>
      </c>
    </row>
    <row r="144" spans="1:7" s="75" customFormat="1" x14ac:dyDescent="0.2">
      <c r="A144" s="68" t="s">
        <v>171</v>
      </c>
      <c r="B144" s="68" t="s">
        <v>238</v>
      </c>
      <c r="C144" s="30" t="s">
        <v>28</v>
      </c>
      <c r="D144" s="68">
        <v>149</v>
      </c>
      <c r="E144" s="69">
        <v>35.155000000000001</v>
      </c>
      <c r="F144" s="30" t="s">
        <v>6</v>
      </c>
      <c r="G144" s="68" t="s">
        <v>37</v>
      </c>
    </row>
    <row r="145" spans="1:7" s="75" customFormat="1" x14ac:dyDescent="0.2">
      <c r="A145" s="68" t="s">
        <v>171</v>
      </c>
      <c r="B145" s="68" t="s">
        <v>238</v>
      </c>
      <c r="C145" s="30" t="s">
        <v>28</v>
      </c>
      <c r="D145" s="68">
        <v>7</v>
      </c>
      <c r="E145" s="69">
        <v>35.155000000000001</v>
      </c>
      <c r="F145" s="30" t="s">
        <v>6</v>
      </c>
      <c r="G145" s="68" t="s">
        <v>37</v>
      </c>
    </row>
    <row r="146" spans="1:7" s="75" customFormat="1" x14ac:dyDescent="0.2">
      <c r="A146" s="68" t="s">
        <v>171</v>
      </c>
      <c r="B146" s="68" t="s">
        <v>239</v>
      </c>
      <c r="C146" s="30" t="s">
        <v>28</v>
      </c>
      <c r="D146" s="68">
        <v>200</v>
      </c>
      <c r="E146" s="69">
        <v>35.200000000000003</v>
      </c>
      <c r="F146" s="30" t="s">
        <v>6</v>
      </c>
      <c r="G146" s="68" t="s">
        <v>37</v>
      </c>
    </row>
    <row r="147" spans="1:7" s="75" customFormat="1" x14ac:dyDescent="0.2">
      <c r="A147" s="68" t="s">
        <v>171</v>
      </c>
      <c r="B147" s="68" t="s">
        <v>240</v>
      </c>
      <c r="C147" s="30" t="s">
        <v>28</v>
      </c>
      <c r="D147" s="68">
        <v>100</v>
      </c>
      <c r="E147" s="69">
        <v>35.17</v>
      </c>
      <c r="F147" s="30" t="s">
        <v>6</v>
      </c>
      <c r="G147" s="68" t="s">
        <v>37</v>
      </c>
    </row>
    <row r="148" spans="1:7" s="75" customFormat="1" x14ac:dyDescent="0.2">
      <c r="A148" s="68" t="s">
        <v>171</v>
      </c>
      <c r="B148" s="68" t="s">
        <v>241</v>
      </c>
      <c r="C148" s="30" t="s">
        <v>28</v>
      </c>
      <c r="D148" s="68">
        <v>100</v>
      </c>
      <c r="E148" s="69">
        <v>35.18</v>
      </c>
      <c r="F148" s="30" t="s">
        <v>6</v>
      </c>
      <c r="G148" s="68" t="s">
        <v>37</v>
      </c>
    </row>
    <row r="149" spans="1:7" s="75" customFormat="1" x14ac:dyDescent="0.2">
      <c r="F149" s="76"/>
      <c r="G149" s="76"/>
    </row>
    <row r="150" spans="1:7" s="75" customFormat="1" x14ac:dyDescent="0.2">
      <c r="F150" s="76"/>
      <c r="G150" s="76"/>
    </row>
    <row r="151" spans="1:7" s="75" customFormat="1" x14ac:dyDescent="0.2">
      <c r="F151" s="76"/>
      <c r="G151" s="76"/>
    </row>
    <row r="152" spans="1:7" s="75" customFormat="1" x14ac:dyDescent="0.2">
      <c r="F152" s="76"/>
      <c r="G152" s="76"/>
    </row>
    <row r="153" spans="1:7" s="75" customFormat="1" x14ac:dyDescent="0.2">
      <c r="F153" s="76"/>
      <c r="G153" s="76"/>
    </row>
    <row r="154" spans="1:7" s="75" customFormat="1" x14ac:dyDescent="0.2">
      <c r="F154" s="76"/>
      <c r="G154" s="76"/>
    </row>
    <row r="155" spans="1:7" s="75" customFormat="1" x14ac:dyDescent="0.2">
      <c r="F155" s="76"/>
      <c r="G155" s="76"/>
    </row>
    <row r="156" spans="1:7" s="75" customFormat="1" x14ac:dyDescent="0.2">
      <c r="F156" s="76"/>
      <c r="G156" s="76"/>
    </row>
    <row r="157" spans="1:7" s="75" customFormat="1" x14ac:dyDescent="0.2">
      <c r="F157" s="76"/>
      <c r="G157" s="76"/>
    </row>
    <row r="158" spans="1:7" s="75" customFormat="1" x14ac:dyDescent="0.2">
      <c r="F158" s="76"/>
      <c r="G158" s="76"/>
    </row>
    <row r="159" spans="1:7" s="75" customFormat="1" x14ac:dyDescent="0.2">
      <c r="F159" s="76"/>
      <c r="G159" s="76"/>
    </row>
    <row r="160" spans="1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  <row r="258" spans="6:7" s="75" customFormat="1" x14ac:dyDescent="0.2">
      <c r="F258" s="76"/>
      <c r="G258" s="76"/>
    </row>
    <row r="259" spans="6:7" s="75" customFormat="1" x14ac:dyDescent="0.2">
      <c r="F259" s="76"/>
      <c r="G259" s="76"/>
    </row>
    <row r="260" spans="6:7" s="75" customFormat="1" x14ac:dyDescent="0.2">
      <c r="F260" s="76"/>
      <c r="G260" s="76"/>
    </row>
    <row r="261" spans="6:7" s="75" customFormat="1" x14ac:dyDescent="0.2">
      <c r="F261" s="76"/>
      <c r="G261" s="76"/>
    </row>
    <row r="262" spans="6:7" s="75" customFormat="1" x14ac:dyDescent="0.2">
      <c r="F262" s="76"/>
      <c r="G262" s="76"/>
    </row>
    <row r="263" spans="6:7" s="75" customFormat="1" x14ac:dyDescent="0.2">
      <c r="F263" s="76"/>
      <c r="G263" s="76"/>
    </row>
    <row r="264" spans="6:7" s="75" customFormat="1" x14ac:dyDescent="0.2">
      <c r="F264" s="76"/>
      <c r="G264" s="76"/>
    </row>
    <row r="265" spans="6:7" s="75" customFormat="1" x14ac:dyDescent="0.2">
      <c r="F265" s="76"/>
      <c r="G265" s="76"/>
    </row>
    <row r="266" spans="6:7" s="75" customFormat="1" x14ac:dyDescent="0.2">
      <c r="F266" s="76"/>
      <c r="G266" s="76"/>
    </row>
    <row r="267" spans="6:7" s="75" customFormat="1" x14ac:dyDescent="0.2">
      <c r="F267" s="76"/>
      <c r="G267" s="76"/>
    </row>
    <row r="268" spans="6:7" s="75" customFormat="1" x14ac:dyDescent="0.2">
      <c r="F268" s="76"/>
      <c r="G268" s="76"/>
    </row>
    <row r="269" spans="6:7" s="75" customFormat="1" x14ac:dyDescent="0.2">
      <c r="F269" s="76"/>
      <c r="G269" s="76"/>
    </row>
    <row r="270" spans="6:7" s="75" customFormat="1" x14ac:dyDescent="0.2">
      <c r="F270" s="76"/>
      <c r="G270" s="76"/>
    </row>
    <row r="271" spans="6:7" s="75" customFormat="1" x14ac:dyDescent="0.2">
      <c r="F271" s="76"/>
      <c r="G271" s="76"/>
    </row>
    <row r="272" spans="6:7" s="75" customFormat="1" x14ac:dyDescent="0.2">
      <c r="F272" s="76"/>
      <c r="G272" s="76"/>
    </row>
    <row r="273" spans="6:7" s="75" customFormat="1" x14ac:dyDescent="0.2">
      <c r="F273" s="76"/>
      <c r="G273" s="76"/>
    </row>
    <row r="274" spans="6:7" s="75" customFormat="1" x14ac:dyDescent="0.2">
      <c r="F274" s="76"/>
      <c r="G274" s="76"/>
    </row>
    <row r="275" spans="6:7" s="75" customFormat="1" x14ac:dyDescent="0.2">
      <c r="F275" s="76"/>
      <c r="G275" s="76"/>
    </row>
    <row r="276" spans="6:7" s="75" customFormat="1" x14ac:dyDescent="0.2">
      <c r="F276" s="76"/>
      <c r="G276" s="76"/>
    </row>
    <row r="277" spans="6:7" s="75" customFormat="1" x14ac:dyDescent="0.2">
      <c r="F277" s="76"/>
      <c r="G277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7"/>
  <sheetViews>
    <sheetView workbookViewId="0">
      <selection activeCell="J30" sqref="J3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43014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242</v>
      </c>
      <c r="B5" s="68" t="s">
        <v>243</v>
      </c>
      <c r="C5" s="30" t="s">
        <v>28</v>
      </c>
      <c r="D5" s="68">
        <v>60</v>
      </c>
      <c r="E5" s="69">
        <v>34.81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242</v>
      </c>
      <c r="B6" s="68" t="s">
        <v>243</v>
      </c>
      <c r="C6" s="30" t="s">
        <v>28</v>
      </c>
      <c r="D6" s="68">
        <v>540</v>
      </c>
      <c r="E6" s="69">
        <v>34.81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242</v>
      </c>
      <c r="B7" s="68" t="s">
        <v>244</v>
      </c>
      <c r="C7" s="30" t="s">
        <v>28</v>
      </c>
      <c r="D7" s="68">
        <v>180</v>
      </c>
      <c r="E7" s="69">
        <v>34.74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242</v>
      </c>
      <c r="B8" s="68" t="s">
        <v>245</v>
      </c>
      <c r="C8" s="30" t="s">
        <v>28</v>
      </c>
      <c r="D8" s="68">
        <v>34</v>
      </c>
      <c r="E8" s="69">
        <v>34.734999999999999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242</v>
      </c>
      <c r="B9" s="68" t="s">
        <v>246</v>
      </c>
      <c r="C9" s="30" t="s">
        <v>28</v>
      </c>
      <c r="D9" s="68">
        <v>35</v>
      </c>
      <c r="E9" s="69">
        <v>34.734999999999999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242</v>
      </c>
      <c r="B10" s="68" t="s">
        <v>247</v>
      </c>
      <c r="C10" s="30" t="s">
        <v>28</v>
      </c>
      <c r="D10" s="68">
        <v>37</v>
      </c>
      <c r="E10" s="69">
        <v>34.734999999999999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242</v>
      </c>
      <c r="B11" s="68" t="s">
        <v>248</v>
      </c>
      <c r="C11" s="30" t="s">
        <v>28</v>
      </c>
      <c r="D11" s="68">
        <v>39</v>
      </c>
      <c r="E11" s="69">
        <v>34.734999999999999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242</v>
      </c>
      <c r="B12" s="68" t="s">
        <v>249</v>
      </c>
      <c r="C12" s="30" t="s">
        <v>28</v>
      </c>
      <c r="D12" s="68">
        <v>35</v>
      </c>
      <c r="E12" s="69">
        <v>34.734999999999999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242</v>
      </c>
      <c r="B13" s="68" t="s">
        <v>249</v>
      </c>
      <c r="C13" s="30" t="s">
        <v>28</v>
      </c>
      <c r="D13" s="68">
        <v>35</v>
      </c>
      <c r="E13" s="69">
        <v>34.734999999999999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242</v>
      </c>
      <c r="B14" s="68" t="s">
        <v>180</v>
      </c>
      <c r="C14" s="30" t="s">
        <v>28</v>
      </c>
      <c r="D14" s="68">
        <v>35</v>
      </c>
      <c r="E14" s="69">
        <v>34.734999999999999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242</v>
      </c>
      <c r="B15" s="68" t="s">
        <v>250</v>
      </c>
      <c r="C15" s="30" t="s">
        <v>28</v>
      </c>
      <c r="D15" s="68">
        <v>33</v>
      </c>
      <c r="E15" s="69">
        <v>34.774999999999999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242</v>
      </c>
      <c r="B16" s="68" t="s">
        <v>251</v>
      </c>
      <c r="C16" s="30" t="s">
        <v>28</v>
      </c>
      <c r="D16" s="68">
        <v>18</v>
      </c>
      <c r="E16" s="69">
        <v>34.774999999999999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242</v>
      </c>
      <c r="B17" s="68" t="s">
        <v>252</v>
      </c>
      <c r="C17" s="30" t="s">
        <v>28</v>
      </c>
      <c r="D17" s="68">
        <v>65</v>
      </c>
      <c r="E17" s="69">
        <v>34.774999999999999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242</v>
      </c>
      <c r="B18" s="68" t="s">
        <v>253</v>
      </c>
      <c r="C18" s="30" t="s">
        <v>28</v>
      </c>
      <c r="D18" s="68">
        <v>100</v>
      </c>
      <c r="E18" s="69">
        <v>34.774999999999999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242</v>
      </c>
      <c r="B19" s="68" t="s">
        <v>254</v>
      </c>
      <c r="C19" s="30" t="s">
        <v>28</v>
      </c>
      <c r="D19" s="68">
        <v>34</v>
      </c>
      <c r="E19" s="69">
        <v>34.774999999999999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242</v>
      </c>
      <c r="B20" s="68" t="s">
        <v>255</v>
      </c>
      <c r="C20" s="30" t="s">
        <v>28</v>
      </c>
      <c r="D20" s="68">
        <v>250</v>
      </c>
      <c r="E20" s="69">
        <v>34.774999999999999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242</v>
      </c>
      <c r="B21" s="68" t="s">
        <v>256</v>
      </c>
      <c r="C21" s="30" t="s">
        <v>28</v>
      </c>
      <c r="D21" s="68">
        <v>250</v>
      </c>
      <c r="E21" s="69">
        <v>34.774999999999999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242</v>
      </c>
      <c r="B22" s="68" t="s">
        <v>257</v>
      </c>
      <c r="C22" s="30" t="s">
        <v>28</v>
      </c>
      <c r="D22" s="68">
        <v>247</v>
      </c>
      <c r="E22" s="69">
        <v>34.74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242</v>
      </c>
      <c r="B23" s="68" t="s">
        <v>257</v>
      </c>
      <c r="C23" s="30" t="s">
        <v>28</v>
      </c>
      <c r="D23" s="68">
        <v>575</v>
      </c>
      <c r="E23" s="69">
        <v>34.74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242</v>
      </c>
      <c r="B24" s="68" t="s">
        <v>257</v>
      </c>
      <c r="C24" s="30" t="s">
        <v>28</v>
      </c>
      <c r="D24" s="68">
        <v>178</v>
      </c>
      <c r="E24" s="69">
        <v>34.74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242</v>
      </c>
      <c r="B25" s="68" t="s">
        <v>258</v>
      </c>
      <c r="C25" s="30" t="s">
        <v>28</v>
      </c>
      <c r="D25" s="68">
        <v>119</v>
      </c>
      <c r="E25" s="69">
        <v>34.79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242</v>
      </c>
      <c r="B26" s="68" t="s">
        <v>259</v>
      </c>
      <c r="C26" s="30" t="s">
        <v>28</v>
      </c>
      <c r="D26" s="68">
        <v>81</v>
      </c>
      <c r="E26" s="69">
        <v>34.79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242</v>
      </c>
      <c r="B27" s="68" t="s">
        <v>260</v>
      </c>
      <c r="C27" s="30" t="s">
        <v>28</v>
      </c>
      <c r="D27" s="68">
        <v>103</v>
      </c>
      <c r="E27" s="69">
        <v>34.700000000000003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242</v>
      </c>
      <c r="B28" s="68" t="s">
        <v>260</v>
      </c>
      <c r="C28" s="30" t="s">
        <v>28</v>
      </c>
      <c r="D28" s="68">
        <v>97</v>
      </c>
      <c r="E28" s="69">
        <v>34.700000000000003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242</v>
      </c>
      <c r="B29" s="68" t="s">
        <v>261</v>
      </c>
      <c r="C29" s="30" t="s">
        <v>28</v>
      </c>
      <c r="D29" s="68">
        <v>200</v>
      </c>
      <c r="E29" s="69">
        <v>34.700000000000003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242</v>
      </c>
      <c r="B30" s="68" t="s">
        <v>262</v>
      </c>
      <c r="C30" s="30" t="s">
        <v>28</v>
      </c>
      <c r="D30" s="68">
        <v>77</v>
      </c>
      <c r="E30" s="69">
        <v>34.700000000000003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242</v>
      </c>
      <c r="B31" s="68" t="s">
        <v>262</v>
      </c>
      <c r="C31" s="30" t="s">
        <v>28</v>
      </c>
      <c r="D31" s="68">
        <v>3</v>
      </c>
      <c r="E31" s="69">
        <v>34.700000000000003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242</v>
      </c>
      <c r="B32" s="68" t="s">
        <v>262</v>
      </c>
      <c r="C32" s="30" t="s">
        <v>28</v>
      </c>
      <c r="D32" s="68">
        <v>2</v>
      </c>
      <c r="E32" s="69">
        <v>34.700000000000003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242</v>
      </c>
      <c r="B33" s="68" t="s">
        <v>262</v>
      </c>
      <c r="C33" s="30" t="s">
        <v>28</v>
      </c>
      <c r="D33" s="68">
        <v>8</v>
      </c>
      <c r="E33" s="69">
        <v>34.700000000000003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242</v>
      </c>
      <c r="B34" s="68" t="s">
        <v>262</v>
      </c>
      <c r="C34" s="30" t="s">
        <v>28</v>
      </c>
      <c r="D34" s="68">
        <v>10</v>
      </c>
      <c r="E34" s="69">
        <v>34.700000000000003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242</v>
      </c>
      <c r="B35" s="68" t="s">
        <v>262</v>
      </c>
      <c r="C35" s="30" t="s">
        <v>28</v>
      </c>
      <c r="D35" s="68">
        <v>100</v>
      </c>
      <c r="E35" s="69">
        <v>34.700000000000003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242</v>
      </c>
      <c r="B36" s="68" t="s">
        <v>263</v>
      </c>
      <c r="C36" s="30" t="s">
        <v>28</v>
      </c>
      <c r="D36" s="68">
        <v>200</v>
      </c>
      <c r="E36" s="69">
        <v>34.700000000000003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242</v>
      </c>
      <c r="B37" s="68" t="s">
        <v>264</v>
      </c>
      <c r="C37" s="30" t="s">
        <v>28</v>
      </c>
      <c r="D37" s="68">
        <v>200</v>
      </c>
      <c r="E37" s="69">
        <v>34.700000000000003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242</v>
      </c>
      <c r="B38" s="68" t="s">
        <v>265</v>
      </c>
      <c r="C38" s="30" t="s">
        <v>28</v>
      </c>
      <c r="D38" s="68">
        <v>100</v>
      </c>
      <c r="E38" s="69">
        <v>34.71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242</v>
      </c>
      <c r="B39" s="68" t="s">
        <v>266</v>
      </c>
      <c r="C39" s="30" t="s">
        <v>28</v>
      </c>
      <c r="D39" s="68">
        <v>100</v>
      </c>
      <c r="E39" s="69">
        <v>34.700000000000003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242</v>
      </c>
      <c r="B40" s="68" t="s">
        <v>267</v>
      </c>
      <c r="C40" s="30" t="s">
        <v>28</v>
      </c>
      <c r="D40" s="68">
        <v>70</v>
      </c>
      <c r="E40" s="69">
        <v>34.74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242</v>
      </c>
      <c r="B41" s="68" t="s">
        <v>268</v>
      </c>
      <c r="C41" s="30" t="s">
        <v>28</v>
      </c>
      <c r="D41" s="68">
        <v>298</v>
      </c>
      <c r="E41" s="69">
        <v>34.704999999999998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242</v>
      </c>
      <c r="B42" s="68" t="s">
        <v>269</v>
      </c>
      <c r="C42" s="30" t="s">
        <v>28</v>
      </c>
      <c r="D42" s="68">
        <v>250</v>
      </c>
      <c r="E42" s="69">
        <v>34.75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242</v>
      </c>
      <c r="B43" s="68" t="s">
        <v>270</v>
      </c>
      <c r="C43" s="30" t="s">
        <v>28</v>
      </c>
      <c r="D43" s="68">
        <v>250</v>
      </c>
      <c r="E43" s="69">
        <v>34.75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242</v>
      </c>
      <c r="B44" s="68" t="s">
        <v>271</v>
      </c>
      <c r="C44" s="30" t="s">
        <v>28</v>
      </c>
      <c r="D44" s="68">
        <v>33</v>
      </c>
      <c r="E44" s="69">
        <v>34.799999999999997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242</v>
      </c>
      <c r="B45" s="68" t="s">
        <v>271</v>
      </c>
      <c r="C45" s="30" t="s">
        <v>28</v>
      </c>
      <c r="D45" s="68">
        <v>108</v>
      </c>
      <c r="E45" s="69">
        <v>34.799999999999997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242</v>
      </c>
      <c r="B46" s="68" t="s">
        <v>271</v>
      </c>
      <c r="C46" s="30" t="s">
        <v>28</v>
      </c>
      <c r="D46" s="68">
        <v>109</v>
      </c>
      <c r="E46" s="69">
        <v>34.799999999999997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242</v>
      </c>
      <c r="B47" s="68" t="s">
        <v>271</v>
      </c>
      <c r="C47" s="30" t="s">
        <v>28</v>
      </c>
      <c r="D47" s="68">
        <v>192</v>
      </c>
      <c r="E47" s="69">
        <v>34.79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242</v>
      </c>
      <c r="B48" s="68" t="s">
        <v>271</v>
      </c>
      <c r="C48" s="30" t="s">
        <v>28</v>
      </c>
      <c r="D48" s="68">
        <v>65</v>
      </c>
      <c r="E48" s="69">
        <v>34.799999999999997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242</v>
      </c>
      <c r="B49" s="68" t="s">
        <v>272</v>
      </c>
      <c r="C49" s="30" t="s">
        <v>28</v>
      </c>
      <c r="D49" s="68">
        <v>200</v>
      </c>
      <c r="E49" s="69">
        <v>34.85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242</v>
      </c>
      <c r="B50" s="68" t="s">
        <v>272</v>
      </c>
      <c r="C50" s="30" t="s">
        <v>28</v>
      </c>
      <c r="D50" s="68">
        <v>152</v>
      </c>
      <c r="E50" s="69">
        <v>34.85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242</v>
      </c>
      <c r="B51" s="68" t="s">
        <v>273</v>
      </c>
      <c r="C51" s="30" t="s">
        <v>28</v>
      </c>
      <c r="D51" s="68">
        <v>148</v>
      </c>
      <c r="E51" s="69">
        <v>34.85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242</v>
      </c>
      <c r="B52" s="68" t="s">
        <v>274</v>
      </c>
      <c r="C52" s="30" t="s">
        <v>28</v>
      </c>
      <c r="D52" s="68">
        <v>33</v>
      </c>
      <c r="E52" s="69">
        <v>34.9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242</v>
      </c>
      <c r="B53" s="68" t="s">
        <v>274</v>
      </c>
      <c r="C53" s="30" t="s">
        <v>28</v>
      </c>
      <c r="D53" s="68">
        <v>153</v>
      </c>
      <c r="E53" s="69">
        <v>34.9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242</v>
      </c>
      <c r="B54" s="68" t="s">
        <v>275</v>
      </c>
      <c r="C54" s="30" t="s">
        <v>28</v>
      </c>
      <c r="D54" s="68">
        <v>125</v>
      </c>
      <c r="E54" s="69">
        <v>34.935000000000002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242</v>
      </c>
      <c r="B55" s="68" t="s">
        <v>276</v>
      </c>
      <c r="C55" s="30" t="s">
        <v>28</v>
      </c>
      <c r="D55" s="68">
        <v>74</v>
      </c>
      <c r="E55" s="69">
        <v>34.950000000000003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242</v>
      </c>
      <c r="B56" s="68" t="s">
        <v>276</v>
      </c>
      <c r="C56" s="30" t="s">
        <v>28</v>
      </c>
      <c r="D56" s="68">
        <v>26</v>
      </c>
      <c r="E56" s="69">
        <v>34.950000000000003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242</v>
      </c>
      <c r="B57" s="68" t="s">
        <v>277</v>
      </c>
      <c r="C57" s="30" t="s">
        <v>28</v>
      </c>
      <c r="D57" s="68">
        <v>200</v>
      </c>
      <c r="E57" s="69">
        <v>34.96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242</v>
      </c>
      <c r="B58" s="68" t="s">
        <v>278</v>
      </c>
      <c r="C58" s="30" t="s">
        <v>28</v>
      </c>
      <c r="D58" s="68">
        <v>73</v>
      </c>
      <c r="E58" s="69">
        <v>34.979999999999997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242</v>
      </c>
      <c r="B59" s="68" t="s">
        <v>279</v>
      </c>
      <c r="C59" s="30" t="s">
        <v>28</v>
      </c>
      <c r="D59" s="68">
        <v>50</v>
      </c>
      <c r="E59" s="69">
        <v>34.979999999999997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242</v>
      </c>
      <c r="B60" s="68" t="s">
        <v>280</v>
      </c>
      <c r="C60" s="30" t="s">
        <v>28</v>
      </c>
      <c r="D60" s="68">
        <v>77</v>
      </c>
      <c r="E60" s="69">
        <v>34.979999999999997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242</v>
      </c>
      <c r="B61" s="68" t="s">
        <v>281</v>
      </c>
      <c r="C61" s="30" t="s">
        <v>28</v>
      </c>
      <c r="D61" s="68">
        <v>114</v>
      </c>
      <c r="E61" s="69">
        <v>34.984999999999999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242</v>
      </c>
      <c r="B62" s="68" t="s">
        <v>282</v>
      </c>
      <c r="C62" s="30" t="s">
        <v>28</v>
      </c>
      <c r="D62" s="68">
        <v>141</v>
      </c>
      <c r="E62" s="69">
        <v>35.005000000000003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242</v>
      </c>
      <c r="B63" s="68" t="s">
        <v>282</v>
      </c>
      <c r="C63" s="30" t="s">
        <v>28</v>
      </c>
      <c r="D63" s="68">
        <v>59</v>
      </c>
      <c r="E63" s="69">
        <v>35.005000000000003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242</v>
      </c>
      <c r="B64" s="68" t="s">
        <v>283</v>
      </c>
      <c r="C64" s="30" t="s">
        <v>28</v>
      </c>
      <c r="D64" s="68">
        <v>192</v>
      </c>
      <c r="E64" s="69">
        <v>35.005000000000003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242</v>
      </c>
      <c r="B65" s="68" t="s">
        <v>283</v>
      </c>
      <c r="C65" s="30" t="s">
        <v>28</v>
      </c>
      <c r="D65" s="68">
        <v>58</v>
      </c>
      <c r="E65" s="69">
        <v>35.005000000000003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242</v>
      </c>
      <c r="B66" s="68" t="s">
        <v>284</v>
      </c>
      <c r="C66" s="30" t="s">
        <v>28</v>
      </c>
      <c r="D66" s="68">
        <v>250</v>
      </c>
      <c r="E66" s="69">
        <v>35.005000000000003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242</v>
      </c>
      <c r="B67" s="68" t="s">
        <v>285</v>
      </c>
      <c r="C67" s="30" t="s">
        <v>28</v>
      </c>
      <c r="D67" s="68">
        <v>400</v>
      </c>
      <c r="E67" s="69">
        <v>35.01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242</v>
      </c>
      <c r="B68" s="68" t="s">
        <v>285</v>
      </c>
      <c r="C68" s="30" t="s">
        <v>28</v>
      </c>
      <c r="D68" s="68">
        <v>400</v>
      </c>
      <c r="E68" s="69">
        <v>35.005000000000003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242</v>
      </c>
      <c r="B69" s="68" t="s">
        <v>286</v>
      </c>
      <c r="C69" s="30" t="s">
        <v>28</v>
      </c>
      <c r="D69" s="68">
        <v>23</v>
      </c>
      <c r="E69" s="69">
        <v>35.005000000000003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242</v>
      </c>
      <c r="B70" s="68" t="s">
        <v>286</v>
      </c>
      <c r="C70" s="30" t="s">
        <v>28</v>
      </c>
      <c r="D70" s="68">
        <v>221</v>
      </c>
      <c r="E70" s="69">
        <v>35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242</v>
      </c>
      <c r="B71" s="68" t="s">
        <v>287</v>
      </c>
      <c r="C71" s="30" t="s">
        <v>28</v>
      </c>
      <c r="D71" s="68">
        <v>166</v>
      </c>
      <c r="E71" s="69">
        <v>35.005000000000003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242</v>
      </c>
      <c r="B72" s="68" t="s">
        <v>287</v>
      </c>
      <c r="C72" s="30" t="s">
        <v>28</v>
      </c>
      <c r="D72" s="68">
        <v>166</v>
      </c>
      <c r="E72" s="69">
        <v>35.005000000000003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242</v>
      </c>
      <c r="B73" s="68" t="s">
        <v>288</v>
      </c>
      <c r="C73" s="30" t="s">
        <v>28</v>
      </c>
      <c r="D73" s="68">
        <v>45</v>
      </c>
      <c r="E73" s="69">
        <v>35.005000000000003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242</v>
      </c>
      <c r="B74" s="68" t="s">
        <v>289</v>
      </c>
      <c r="C74" s="30" t="s">
        <v>28</v>
      </c>
      <c r="D74" s="68">
        <v>164</v>
      </c>
      <c r="E74" s="69">
        <v>35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242</v>
      </c>
      <c r="B75" s="68" t="s">
        <v>290</v>
      </c>
      <c r="C75" s="30" t="s">
        <v>28</v>
      </c>
      <c r="D75" s="68">
        <v>15</v>
      </c>
      <c r="E75" s="69">
        <v>35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242</v>
      </c>
      <c r="B76" s="68" t="s">
        <v>291</v>
      </c>
      <c r="C76" s="30" t="s">
        <v>28</v>
      </c>
      <c r="D76" s="68">
        <v>165</v>
      </c>
      <c r="E76" s="69">
        <v>35.005000000000003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242</v>
      </c>
      <c r="B77" s="68" t="s">
        <v>292</v>
      </c>
      <c r="C77" s="30" t="s">
        <v>28</v>
      </c>
      <c r="D77" s="68">
        <v>79</v>
      </c>
      <c r="E77" s="69">
        <v>35.005000000000003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242</v>
      </c>
      <c r="B78" s="68" t="s">
        <v>292</v>
      </c>
      <c r="C78" s="30" t="s">
        <v>28</v>
      </c>
      <c r="D78" s="68">
        <v>221</v>
      </c>
      <c r="E78" s="69">
        <v>35.005000000000003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242</v>
      </c>
      <c r="B79" s="68" t="s">
        <v>293</v>
      </c>
      <c r="C79" s="30" t="s">
        <v>28</v>
      </c>
      <c r="D79" s="68">
        <v>1</v>
      </c>
      <c r="E79" s="69">
        <v>35.034999999999997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242</v>
      </c>
      <c r="B80" s="68" t="s">
        <v>293</v>
      </c>
      <c r="C80" s="30" t="s">
        <v>28</v>
      </c>
      <c r="D80" s="68">
        <v>150</v>
      </c>
      <c r="E80" s="69">
        <v>35.024999999999999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242</v>
      </c>
      <c r="B81" s="68" t="s">
        <v>294</v>
      </c>
      <c r="C81" s="30" t="s">
        <v>28</v>
      </c>
      <c r="D81" s="68">
        <v>131</v>
      </c>
      <c r="E81" s="69">
        <v>35.034999999999997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242</v>
      </c>
      <c r="B82" s="68" t="s">
        <v>295</v>
      </c>
      <c r="C82" s="30" t="s">
        <v>28</v>
      </c>
      <c r="D82" s="68">
        <v>53</v>
      </c>
      <c r="E82" s="69">
        <v>35.034999999999997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242</v>
      </c>
      <c r="B83" s="68" t="s">
        <v>296</v>
      </c>
      <c r="C83" s="30" t="s">
        <v>28</v>
      </c>
      <c r="D83" s="68">
        <v>150</v>
      </c>
      <c r="E83" s="69">
        <v>35.015000000000001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242</v>
      </c>
      <c r="B84" s="68" t="s">
        <v>297</v>
      </c>
      <c r="C84" s="30" t="s">
        <v>28</v>
      </c>
      <c r="D84" s="68">
        <v>150</v>
      </c>
      <c r="E84" s="69">
        <v>35.024999999999999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242</v>
      </c>
      <c r="B85" s="68" t="s">
        <v>298</v>
      </c>
      <c r="C85" s="30" t="s">
        <v>28</v>
      </c>
      <c r="D85" s="68">
        <v>61</v>
      </c>
      <c r="E85" s="69">
        <v>35.01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242</v>
      </c>
      <c r="B86" s="68" t="s">
        <v>299</v>
      </c>
      <c r="C86" s="30" t="s">
        <v>28</v>
      </c>
      <c r="D86" s="68">
        <v>200</v>
      </c>
      <c r="E86" s="69">
        <v>35.015000000000001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242</v>
      </c>
      <c r="B87" s="68" t="s">
        <v>300</v>
      </c>
      <c r="C87" s="30" t="s">
        <v>28</v>
      </c>
      <c r="D87" s="68">
        <v>439</v>
      </c>
      <c r="E87" s="69">
        <v>35.04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242</v>
      </c>
      <c r="B88" s="68" t="s">
        <v>301</v>
      </c>
      <c r="C88" s="30" t="s">
        <v>28</v>
      </c>
      <c r="D88" s="68">
        <v>178</v>
      </c>
      <c r="E88" s="69">
        <v>35.04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242</v>
      </c>
      <c r="B89" s="68" t="s">
        <v>302</v>
      </c>
      <c r="C89" s="30" t="s">
        <v>28</v>
      </c>
      <c r="D89" s="68">
        <v>97</v>
      </c>
      <c r="E89" s="69">
        <v>35.04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242</v>
      </c>
      <c r="B90" s="68" t="s">
        <v>303</v>
      </c>
      <c r="C90" s="30" t="s">
        <v>28</v>
      </c>
      <c r="D90" s="68">
        <v>125</v>
      </c>
      <c r="E90" s="69">
        <v>35.125</v>
      </c>
      <c r="F90" s="30" t="s">
        <v>6</v>
      </c>
      <c r="G90" s="68" t="s">
        <v>37</v>
      </c>
    </row>
    <row r="91" spans="1:30" s="75" customFormat="1" x14ac:dyDescent="0.2">
      <c r="A91" s="68" t="s">
        <v>242</v>
      </c>
      <c r="B91" s="68" t="s">
        <v>304</v>
      </c>
      <c r="C91" s="30" t="s">
        <v>28</v>
      </c>
      <c r="D91" s="68">
        <v>129</v>
      </c>
      <c r="E91" s="69">
        <v>35.005000000000003</v>
      </c>
      <c r="F91" s="30" t="s">
        <v>6</v>
      </c>
      <c r="G91" s="68" t="s">
        <v>37</v>
      </c>
    </row>
    <row r="92" spans="1:30" s="75" customFormat="1" x14ac:dyDescent="0.2">
      <c r="A92" s="68" t="s">
        <v>242</v>
      </c>
      <c r="B92" s="68" t="s">
        <v>304</v>
      </c>
      <c r="C92" s="30" t="s">
        <v>28</v>
      </c>
      <c r="D92" s="68">
        <v>71</v>
      </c>
      <c r="E92" s="69">
        <v>35.005000000000003</v>
      </c>
      <c r="F92" s="30" t="s">
        <v>6</v>
      </c>
      <c r="G92" s="68" t="s">
        <v>37</v>
      </c>
    </row>
    <row r="93" spans="1:30" s="75" customFormat="1" x14ac:dyDescent="0.2">
      <c r="A93" s="68" t="s">
        <v>242</v>
      </c>
      <c r="B93" s="68" t="s">
        <v>305</v>
      </c>
      <c r="C93" s="30" t="s">
        <v>28</v>
      </c>
      <c r="D93" s="68">
        <v>200</v>
      </c>
      <c r="E93" s="69">
        <v>35.005000000000003</v>
      </c>
      <c r="F93" s="30" t="s">
        <v>6</v>
      </c>
      <c r="G93" s="68" t="s">
        <v>37</v>
      </c>
    </row>
    <row r="94" spans="1:30" s="75" customFormat="1" x14ac:dyDescent="0.2">
      <c r="A94" s="68" t="s">
        <v>242</v>
      </c>
      <c r="B94" s="68" t="s">
        <v>306</v>
      </c>
      <c r="C94" s="30" t="s">
        <v>28</v>
      </c>
      <c r="D94" s="68">
        <v>105</v>
      </c>
      <c r="E94" s="69">
        <v>35.015000000000001</v>
      </c>
      <c r="F94" s="30" t="s">
        <v>6</v>
      </c>
      <c r="G94" s="68" t="s">
        <v>37</v>
      </c>
    </row>
    <row r="95" spans="1:30" s="75" customFormat="1" x14ac:dyDescent="0.2">
      <c r="A95" s="68" t="s">
        <v>242</v>
      </c>
      <c r="B95" s="68" t="s">
        <v>307</v>
      </c>
      <c r="C95" s="30" t="s">
        <v>28</v>
      </c>
      <c r="D95" s="68">
        <v>95</v>
      </c>
      <c r="E95" s="69">
        <v>35.015000000000001</v>
      </c>
      <c r="F95" s="30" t="s">
        <v>6</v>
      </c>
      <c r="G95" s="68" t="s">
        <v>37</v>
      </c>
    </row>
    <row r="96" spans="1:30" s="75" customFormat="1" x14ac:dyDescent="0.2">
      <c r="A96" s="68" t="s">
        <v>242</v>
      </c>
      <c r="B96" s="68" t="s">
        <v>308</v>
      </c>
      <c r="C96" s="30" t="s">
        <v>28</v>
      </c>
      <c r="D96" s="68">
        <v>100</v>
      </c>
      <c r="E96" s="69">
        <v>35</v>
      </c>
      <c r="F96" s="30" t="s">
        <v>6</v>
      </c>
      <c r="G96" s="68" t="s">
        <v>37</v>
      </c>
    </row>
    <row r="97" spans="1:7" s="75" customFormat="1" x14ac:dyDescent="0.2">
      <c r="A97" s="68" t="s">
        <v>242</v>
      </c>
      <c r="B97" s="68" t="s">
        <v>309</v>
      </c>
      <c r="C97" s="30" t="s">
        <v>28</v>
      </c>
      <c r="D97" s="68">
        <v>200</v>
      </c>
      <c r="E97" s="69">
        <v>35.020000000000003</v>
      </c>
      <c r="F97" s="30" t="s">
        <v>6</v>
      </c>
      <c r="G97" s="68" t="s">
        <v>37</v>
      </c>
    </row>
    <row r="98" spans="1:7" s="75" customFormat="1" x14ac:dyDescent="0.2">
      <c r="A98" s="68" t="s">
        <v>242</v>
      </c>
      <c r="B98" s="68" t="s">
        <v>309</v>
      </c>
      <c r="C98" s="30" t="s">
        <v>28</v>
      </c>
      <c r="D98" s="68">
        <v>100</v>
      </c>
      <c r="E98" s="69">
        <v>35.020000000000003</v>
      </c>
      <c r="F98" s="30" t="s">
        <v>6</v>
      </c>
      <c r="G98" s="68" t="s">
        <v>37</v>
      </c>
    </row>
    <row r="99" spans="1:7" s="75" customFormat="1" x14ac:dyDescent="0.2">
      <c r="A99" s="68" t="s">
        <v>242</v>
      </c>
      <c r="B99" s="68" t="s">
        <v>309</v>
      </c>
      <c r="C99" s="30" t="s">
        <v>28</v>
      </c>
      <c r="D99" s="68">
        <v>55</v>
      </c>
      <c r="E99" s="69">
        <v>35.020000000000003</v>
      </c>
      <c r="F99" s="30" t="s">
        <v>6</v>
      </c>
      <c r="G99" s="68" t="s">
        <v>37</v>
      </c>
    </row>
    <row r="100" spans="1:7" s="75" customFormat="1" x14ac:dyDescent="0.2">
      <c r="A100" s="68" t="s">
        <v>242</v>
      </c>
      <c r="B100" s="68" t="s">
        <v>309</v>
      </c>
      <c r="C100" s="30" t="s">
        <v>28</v>
      </c>
      <c r="D100" s="68">
        <v>45</v>
      </c>
      <c r="E100" s="69">
        <v>35.020000000000003</v>
      </c>
      <c r="F100" s="30" t="s">
        <v>6</v>
      </c>
      <c r="G100" s="68" t="s">
        <v>37</v>
      </c>
    </row>
    <row r="101" spans="1:7" s="75" customFormat="1" x14ac:dyDescent="0.2">
      <c r="A101" s="68" t="s">
        <v>242</v>
      </c>
      <c r="B101" s="68" t="s">
        <v>310</v>
      </c>
      <c r="C101" s="30" t="s">
        <v>28</v>
      </c>
      <c r="D101" s="68">
        <v>100</v>
      </c>
      <c r="E101" s="69">
        <v>35.020000000000003</v>
      </c>
      <c r="F101" s="30" t="s">
        <v>6</v>
      </c>
      <c r="G101" s="68" t="s">
        <v>37</v>
      </c>
    </row>
    <row r="102" spans="1:7" s="75" customFormat="1" x14ac:dyDescent="0.2">
      <c r="A102" s="68" t="s">
        <v>242</v>
      </c>
      <c r="B102" s="68" t="s">
        <v>311</v>
      </c>
      <c r="C102" s="30" t="s">
        <v>28</v>
      </c>
      <c r="D102" s="68">
        <v>100</v>
      </c>
      <c r="E102" s="69">
        <v>35.049999999999997</v>
      </c>
      <c r="F102" s="30" t="s">
        <v>6</v>
      </c>
      <c r="G102" s="68" t="s">
        <v>37</v>
      </c>
    </row>
    <row r="103" spans="1:7" s="75" customFormat="1" x14ac:dyDescent="0.2">
      <c r="A103" s="68" t="s">
        <v>242</v>
      </c>
      <c r="B103" s="68" t="s">
        <v>312</v>
      </c>
      <c r="C103" s="30" t="s">
        <v>28</v>
      </c>
      <c r="D103" s="68">
        <v>100</v>
      </c>
      <c r="E103" s="69">
        <v>35.090000000000003</v>
      </c>
      <c r="F103" s="30" t="s">
        <v>6</v>
      </c>
      <c r="G103" s="68" t="s">
        <v>37</v>
      </c>
    </row>
    <row r="104" spans="1:7" s="75" customFormat="1" x14ac:dyDescent="0.2">
      <c r="A104" s="68" t="s">
        <v>242</v>
      </c>
      <c r="B104" s="68" t="s">
        <v>313</v>
      </c>
      <c r="C104" s="30" t="s">
        <v>28</v>
      </c>
      <c r="D104" s="68">
        <v>100</v>
      </c>
      <c r="E104" s="69">
        <v>35.049999999999997</v>
      </c>
      <c r="F104" s="30" t="s">
        <v>6</v>
      </c>
      <c r="G104" s="68" t="s">
        <v>37</v>
      </c>
    </row>
    <row r="105" spans="1:7" s="75" customFormat="1" x14ac:dyDescent="0.2">
      <c r="A105" s="68" t="s">
        <v>242</v>
      </c>
      <c r="B105" s="68" t="s">
        <v>314</v>
      </c>
      <c r="C105" s="30" t="s">
        <v>28</v>
      </c>
      <c r="D105" s="68">
        <v>200</v>
      </c>
      <c r="E105" s="69">
        <v>35.174999999999997</v>
      </c>
      <c r="F105" s="30" t="s">
        <v>6</v>
      </c>
      <c r="G105" s="68" t="s">
        <v>37</v>
      </c>
    </row>
    <row r="106" spans="1:7" s="75" customFormat="1" x14ac:dyDescent="0.2">
      <c r="F106" s="76"/>
      <c r="G106" s="76"/>
    </row>
    <row r="107" spans="1:7" s="75" customFormat="1" x14ac:dyDescent="0.2">
      <c r="F107" s="76"/>
      <c r="G107" s="76"/>
    </row>
    <row r="108" spans="1:7" s="75" customFormat="1" x14ac:dyDescent="0.2">
      <c r="F108" s="76"/>
      <c r="G108" s="76"/>
    </row>
    <row r="109" spans="1:7" s="75" customFormat="1" x14ac:dyDescent="0.2">
      <c r="F109" s="76"/>
      <c r="G109" s="76"/>
    </row>
    <row r="110" spans="1:7" s="75" customFormat="1" x14ac:dyDescent="0.2">
      <c r="F110" s="76"/>
      <c r="G110" s="76"/>
    </row>
    <row r="111" spans="1:7" s="75" customFormat="1" x14ac:dyDescent="0.2">
      <c r="F111" s="76"/>
      <c r="G111" s="76"/>
    </row>
    <row r="112" spans="1:7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02Oct17</vt:lpstr>
      <vt:lpstr>Details 04Oct17</vt:lpstr>
      <vt:lpstr>Details 05Oct17</vt:lpstr>
      <vt:lpstr>Details 06Oct17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2017-10-06T15:59:33Z</dcterms:modified>
</cp:coreProperties>
</file>