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02Jan18" sheetId="21" r:id="rId3"/>
    <sheet name="Details 03Jan18" sheetId="24" r:id="rId4"/>
    <sheet name="Details 04Jan18" sheetId="27" r:id="rId5"/>
    <sheet name="Details 05Jan18" sheetId="28" r:id="rId6"/>
  </sheets>
  <definedNames>
    <definedName name="_xlnm._FilterDatabase" localSheetId="2" hidden="1">'Details 02Jan18'!#REF!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11" i="23" l="1"/>
  <c r="F11" i="23"/>
  <c r="F10" i="23" l="1"/>
  <c r="E10" i="23"/>
  <c r="E9" i="23" l="1"/>
  <c r="E8" i="23"/>
  <c r="E13" i="23" l="1"/>
  <c r="E27" i="22" s="1"/>
  <c r="C13" i="23"/>
  <c r="C27" i="22" s="1"/>
  <c r="C6" i="22" l="1"/>
  <c r="E6" i="22"/>
  <c r="C7" i="22" l="1"/>
  <c r="F9" i="23"/>
  <c r="F8" i="23"/>
  <c r="F13" i="23" l="1"/>
  <c r="D6" i="22" l="1"/>
  <c r="D13" i="23"/>
  <c r="D27" i="22" s="1"/>
</calcChain>
</file>

<file path=xl/sharedStrings.xml><?xml version="1.0" encoding="utf-8"?>
<sst xmlns="http://schemas.openxmlformats.org/spreadsheetml/2006/main" count="1750" uniqueCount="383">
  <si>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</si>
  <si>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</si>
  <si>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</si>
  <si>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</si>
  <si>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</si>
  <si>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</si>
  <si>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</si>
  <si>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</si>
  <si>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</si>
  <si>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</si>
  <si>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</si>
  <si>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</si>
  <si>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</si>
  <si>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</si>
  <si>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</si>
  <si>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</si>
  <si>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</si>
  <si>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</si>
  <si>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</si>
  <si>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</si>
  <si>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</si>
  <si>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</si>
  <si>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</si>
  <si>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</si>
  <si>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</si>
  <si>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</si>
  <si>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</si>
  <si>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</si>
  <si>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</si>
  <si>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</si>
  <si>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</si>
  <si>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</si>
  <si>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</si>
  <si>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</si>
  <si>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</si>
  <si>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</si>
  <si>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</si>
  <si>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</si>
  <si>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</si>
  <si>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</si>
  <si>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</si>
  <si>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</si>
  <si>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</si>
  <si>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</si>
  <si>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</si>
  <si>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Zeitraum: 06.09.2017 - 05.01.2018</t>
  </si>
  <si>
    <t>02.01.2018 - 05.01.2018</t>
  </si>
  <si>
    <t>02/01/2018</t>
  </si>
  <si>
    <t>09:07:10.290287</t>
  </si>
  <si>
    <t>09:07:21.768934</t>
  </si>
  <si>
    <t>09:07:21.780165</t>
  </si>
  <si>
    <t>09:07:21.790862</t>
  </si>
  <si>
    <t>09:07:21.800843</t>
  </si>
  <si>
    <t>09:24:18.890653</t>
  </si>
  <si>
    <t>09:53:06.579974</t>
  </si>
  <si>
    <t>09:53:06.593046</t>
  </si>
  <si>
    <t>09:56:51.605536</t>
  </si>
  <si>
    <t>09:56:51.615157</t>
  </si>
  <si>
    <t>10:02:10.934124</t>
  </si>
  <si>
    <t>10:05:07.453183</t>
  </si>
  <si>
    <t>10:24:13.290826</t>
  </si>
  <si>
    <t>10:24:13.299863</t>
  </si>
  <si>
    <t>10:31:55.844335</t>
  </si>
  <si>
    <t>10:32:31.068909</t>
  </si>
  <si>
    <t>10:32:31.078874</t>
  </si>
  <si>
    <t>10:32:31.088996</t>
  </si>
  <si>
    <t>10:33:23.370371</t>
  </si>
  <si>
    <t>10:33:41.191623</t>
  </si>
  <si>
    <t>10:33:41.223560</t>
  </si>
  <si>
    <t>10:33:48.850682</t>
  </si>
  <si>
    <t>10:33:48.861232</t>
  </si>
  <si>
    <t>10:37:14.635992</t>
  </si>
  <si>
    <t>10:37:14.647394</t>
  </si>
  <si>
    <t>10:39:28.875563</t>
  </si>
  <si>
    <t>10:39:28.884380</t>
  </si>
  <si>
    <t>10:39:28.893614</t>
  </si>
  <si>
    <t>10:47:00.542825</t>
  </si>
  <si>
    <t>10:47:00.553906</t>
  </si>
  <si>
    <t>10:52:49.282365</t>
  </si>
  <si>
    <t>10:52:49.293787</t>
  </si>
  <si>
    <t>10:52:49.304179</t>
  </si>
  <si>
    <t>10:52:49.314929</t>
  </si>
  <si>
    <t>10:59:27.879996</t>
  </si>
  <si>
    <t>10:59:33.464696</t>
  </si>
  <si>
    <t>11:21:16.533836</t>
  </si>
  <si>
    <t>11:27:22.157839</t>
  </si>
  <si>
    <t>11:27:22.169009</t>
  </si>
  <si>
    <t>11:27:22.179193</t>
  </si>
  <si>
    <t>11:44:44.129572</t>
  </si>
  <si>
    <t>11:44:44.139467</t>
  </si>
  <si>
    <t>11:44:44.150846</t>
  </si>
  <si>
    <t>12:01:59.266280</t>
  </si>
  <si>
    <t>12:08:41.760441</t>
  </si>
  <si>
    <t>12:33:03.953530</t>
  </si>
  <si>
    <t>12:33:03.964884</t>
  </si>
  <si>
    <t>12:33:03.976769</t>
  </si>
  <si>
    <t>12:33:14.430229</t>
  </si>
  <si>
    <t>12:33:14.439776</t>
  </si>
  <si>
    <t>12:43:10.419674</t>
  </si>
  <si>
    <t>13:04:17.177001</t>
  </si>
  <si>
    <t>13:04:56.251598</t>
  </si>
  <si>
    <t>13:07:08.929149</t>
  </si>
  <si>
    <t>13:07:13.549780</t>
  </si>
  <si>
    <t>13:07:13.559171</t>
  </si>
  <si>
    <t>13:28:26.154959</t>
  </si>
  <si>
    <t>13:28:26.491546</t>
  </si>
  <si>
    <t>13:28:26.502072</t>
  </si>
  <si>
    <t>13:28:26.513614</t>
  </si>
  <si>
    <t>13:28:26.523975</t>
  </si>
  <si>
    <t>13:29:56.528812</t>
  </si>
  <si>
    <t>13:30:56.906091</t>
  </si>
  <si>
    <t>13:31:03.625605</t>
  </si>
  <si>
    <t>13:31:03.637771</t>
  </si>
  <si>
    <t>13:31:41.098084</t>
  </si>
  <si>
    <t>13:32:31.843796</t>
  </si>
  <si>
    <t>13:34:58.414453</t>
  </si>
  <si>
    <t>13:34:58.528661</t>
  </si>
  <si>
    <t>13:35:02.989820</t>
  </si>
  <si>
    <t>13:45:38.753049</t>
  </si>
  <si>
    <t>13:48:05.768955</t>
  </si>
  <si>
    <t>13:50:00.611822</t>
  </si>
  <si>
    <t>14:02:31.068588</t>
  </si>
  <si>
    <t>14:03:28.044136</t>
  </si>
  <si>
    <t>14:07:01.771345</t>
  </si>
  <si>
    <t>14:11:48.763417</t>
  </si>
  <si>
    <t>14:15:46.848264</t>
  </si>
  <si>
    <t>14:21:58.152911</t>
  </si>
  <si>
    <t>15:18:53.599620</t>
  </si>
  <si>
    <t>15:34:23.070616</t>
  </si>
  <si>
    <t>15:34:23.079846</t>
  </si>
  <si>
    <t>15:34:23.089478</t>
  </si>
  <si>
    <t>15:34:23.100746</t>
  </si>
  <si>
    <t>15:34:23.112230</t>
  </si>
  <si>
    <t>15:34:23.123747</t>
  </si>
  <si>
    <t>15:35:22.845942</t>
  </si>
  <si>
    <t>16:09:18.144766</t>
  </si>
  <si>
    <t>16:09:18.156745</t>
  </si>
  <si>
    <t>16:09:18.168824</t>
  </si>
  <si>
    <t>16:09:18.181495</t>
  </si>
  <si>
    <t>16:09:18.299649</t>
  </si>
  <si>
    <t>16:38:33.252560</t>
  </si>
  <si>
    <t>16:38:33.264181</t>
  </si>
  <si>
    <t>16:51:48.296148</t>
  </si>
  <si>
    <t>16:51:48.306161</t>
  </si>
  <si>
    <t>16:51:48.317540</t>
  </si>
  <si>
    <t>16:51:48.328612</t>
  </si>
  <si>
    <t>16:59:07.292897</t>
  </si>
  <si>
    <t>17:04:03.048926</t>
  </si>
  <si>
    <t>17:04:03.059124</t>
  </si>
  <si>
    <t>17:04:03.069589</t>
  </si>
  <si>
    <t>17:17:53.184036</t>
  </si>
  <si>
    <t>17:17:54.426786</t>
  </si>
  <si>
    <t>17:18:21.882148</t>
  </si>
  <si>
    <t>03/01/2018</t>
  </si>
  <si>
    <t>10:14:28.133961</t>
  </si>
  <si>
    <t>10:28:59.517234</t>
  </si>
  <si>
    <t>10:32:20.035310</t>
  </si>
  <si>
    <t>10:32:49.601433</t>
  </si>
  <si>
    <t>10:37:13.517661</t>
  </si>
  <si>
    <t>10:37:51.675848</t>
  </si>
  <si>
    <t>10:52:29.808002</t>
  </si>
  <si>
    <t>10:56:50.244515</t>
  </si>
  <si>
    <t>11:08:35.953382</t>
  </si>
  <si>
    <t>11:09:27.485569</t>
  </si>
  <si>
    <t>11:09:27.495620</t>
  </si>
  <si>
    <t>11:12:02.314530</t>
  </si>
  <si>
    <t>11:20:12.320316</t>
  </si>
  <si>
    <t>11:20:41.940315</t>
  </si>
  <si>
    <t>11:21:41.793778</t>
  </si>
  <si>
    <t>11:22:01.122327</t>
  </si>
  <si>
    <t>11:23:49.515284</t>
  </si>
  <si>
    <t>11:24:31.506480</t>
  </si>
  <si>
    <t>11:35:05.544671</t>
  </si>
  <si>
    <t>11:47:19.911097</t>
  </si>
  <si>
    <t>11:47:31.429127</t>
  </si>
  <si>
    <t>11:48:41.759303</t>
  </si>
  <si>
    <t>12:08:10.996503</t>
  </si>
  <si>
    <t>12:08:46.058994</t>
  </si>
  <si>
    <t>12:42:32.466978</t>
  </si>
  <si>
    <t>13:26:49.675525</t>
  </si>
  <si>
    <t>13:26:55.261069</t>
  </si>
  <si>
    <t>13:47:29.039964</t>
  </si>
  <si>
    <t>14:00:38.501201</t>
  </si>
  <si>
    <t>14:15:11.814380</t>
  </si>
  <si>
    <t>14:15:58.095502</t>
  </si>
  <si>
    <t>14:41:28.838021</t>
  </si>
  <si>
    <t>14:49:42.125679</t>
  </si>
  <si>
    <t>15:00:24.245140</t>
  </si>
  <si>
    <t>15:00:24.255982</t>
  </si>
  <si>
    <t>15:17:33.702649</t>
  </si>
  <si>
    <t>15:17:33.712696</t>
  </si>
  <si>
    <t>15:41:02.825584</t>
  </si>
  <si>
    <t>15:41:43.867405</t>
  </si>
  <si>
    <t>16:03:39.931136</t>
  </si>
  <si>
    <t>16:22:10.216437</t>
  </si>
  <si>
    <t>16:22:10.230760</t>
  </si>
  <si>
    <t>16:33:29.366579</t>
  </si>
  <si>
    <t>16:33:29.378932</t>
  </si>
  <si>
    <t>16:33:29.391159</t>
  </si>
  <si>
    <t>16:33:29.404562</t>
  </si>
  <si>
    <t>16:45:36.469367</t>
  </si>
  <si>
    <t>16:46:29.511100</t>
  </si>
  <si>
    <t>16:46:29.523559</t>
  </si>
  <si>
    <t>16:49:51.636644</t>
  </si>
  <si>
    <t>16:51:55.150230</t>
  </si>
  <si>
    <t>16:58:57.248548</t>
  </si>
  <si>
    <t>16:59:41.795491</t>
  </si>
  <si>
    <t>16:59:41.805850</t>
  </si>
  <si>
    <t>17:07:36.075555</t>
  </si>
  <si>
    <t>17:12:36.207384</t>
  </si>
  <si>
    <t>17:14:36.612623</t>
  </si>
  <si>
    <t>17:20:07.571072</t>
  </si>
  <si>
    <t>17:20:51.077269</t>
  </si>
  <si>
    <t>17:20:51.091392</t>
  </si>
  <si>
    <t>17:21:42.147862</t>
  </si>
  <si>
    <t>17:22:41.417090</t>
  </si>
  <si>
    <t>17:24:15.025650</t>
  </si>
  <si>
    <t>04/01/2018</t>
  </si>
  <si>
    <t>09:11:05.184710</t>
  </si>
  <si>
    <t>09:11:36.542320</t>
  </si>
  <si>
    <t>09:22:09.276822</t>
  </si>
  <si>
    <t>09:25:23.702286</t>
  </si>
  <si>
    <t>09:48:08.982365</t>
  </si>
  <si>
    <t>09:55:20.274399</t>
  </si>
  <si>
    <t>09:58:17.174203</t>
  </si>
  <si>
    <t>10:18:43.287546</t>
  </si>
  <si>
    <t>10:18:43.296336</t>
  </si>
  <si>
    <t>10:18:43.330070</t>
  </si>
  <si>
    <t>10:18:43.340815</t>
  </si>
  <si>
    <t>10:18:43.351719</t>
  </si>
  <si>
    <t>10:18:43.362396</t>
  </si>
  <si>
    <t>10:18:43.372766</t>
  </si>
  <si>
    <t>10:18:43.383477</t>
  </si>
  <si>
    <t>10:18:43.394928</t>
  </si>
  <si>
    <t>10:18:43.482931</t>
  </si>
  <si>
    <t>10:18:43.758647</t>
  </si>
  <si>
    <t>10:22:38.094789</t>
  </si>
  <si>
    <t>11:36:36.180086</t>
  </si>
  <si>
    <t>11:57:45.587906</t>
  </si>
  <si>
    <t>11:59:13.324711</t>
  </si>
  <si>
    <t>11:59:13.336019</t>
  </si>
  <si>
    <t>11:59:13.347198</t>
  </si>
  <si>
    <t>11:59:13.358411</t>
  </si>
  <si>
    <t>11:59:13.369113</t>
  </si>
  <si>
    <t>12:04:16.237049</t>
  </si>
  <si>
    <t>12:12:15.933850</t>
  </si>
  <si>
    <t>12:12:15.943655</t>
  </si>
  <si>
    <t>12:13:04.888401</t>
  </si>
  <si>
    <t>12:14:52.380050</t>
  </si>
  <si>
    <t>12:36:15.233668</t>
  </si>
  <si>
    <t>12:38:29.472742</t>
  </si>
  <si>
    <t>13:00:06.941092</t>
  </si>
  <si>
    <t>13:02:07.036916</t>
  </si>
  <si>
    <t>13:02:07.045822</t>
  </si>
  <si>
    <t>13:02:07.056053</t>
  </si>
  <si>
    <t>13:13:00.266321</t>
  </si>
  <si>
    <t>13:14:34.402752</t>
  </si>
  <si>
    <t>13:50:57.831537</t>
  </si>
  <si>
    <t>13:51:18.150560</t>
  </si>
  <si>
    <t>14:10:54.471495</t>
  </si>
  <si>
    <t>14:20:45.161307</t>
  </si>
  <si>
    <t>14:35:19.365117</t>
  </si>
  <si>
    <t>14:35:41.446090</t>
  </si>
  <si>
    <t>15:31:04.678887</t>
  </si>
  <si>
    <t>15:55:57.040078</t>
  </si>
  <si>
    <t>15:57:41.005127</t>
  </si>
  <si>
    <t>15:57:41.014309</t>
  </si>
  <si>
    <t>15:59:49.348663</t>
  </si>
  <si>
    <t>16:01:41.322805</t>
  </si>
  <si>
    <t>16:01:41.335829</t>
  </si>
  <si>
    <t>16:01:41.349621</t>
  </si>
  <si>
    <t>16:01:56.618176</t>
  </si>
  <si>
    <t>16:02:42.891587</t>
  </si>
  <si>
    <t>16:05:26.892017</t>
  </si>
  <si>
    <t>16:14:51.927412</t>
  </si>
  <si>
    <t>16:20:46.992539</t>
  </si>
  <si>
    <t>16:20:47.005749</t>
  </si>
  <si>
    <t>16:20:47.019408</t>
  </si>
  <si>
    <t>16:20:47.033583</t>
  </si>
  <si>
    <t>16:45:53.588290</t>
  </si>
  <si>
    <t>16:52:14.024981</t>
  </si>
  <si>
    <t>16:52:14.034882</t>
  </si>
  <si>
    <t>17:17:55.241514</t>
  </si>
  <si>
    <t>17:17:55.255494</t>
  </si>
  <si>
    <t>17:18:56.192140</t>
  </si>
  <si>
    <t>17:19:01.130896</t>
  </si>
  <si>
    <t>17:19:01.142402</t>
  </si>
  <si>
    <t>17:19:01.154320</t>
  </si>
  <si>
    <t>17:19:01.166357</t>
  </si>
  <si>
    <t>17:19:01.177958</t>
  </si>
  <si>
    <t>17:19:01.189960</t>
  </si>
  <si>
    <t>17:19:01.201561</t>
  </si>
  <si>
    <t>17:19:01.608939</t>
  </si>
  <si>
    <t>17:19:03.238835</t>
  </si>
  <si>
    <t>17:19:03.317412</t>
  </si>
  <si>
    <t>17:19:03.327523</t>
  </si>
  <si>
    <t>17:19:25.002955</t>
  </si>
  <si>
    <t>17:22:02.114571</t>
  </si>
  <si>
    <t>05/01/2018</t>
  </si>
  <si>
    <t>09:19:18.421511</t>
  </si>
  <si>
    <t>09:21:43.092187</t>
  </si>
  <si>
    <t>09:44:40.982279</t>
  </si>
  <si>
    <t>09:47:27.863130</t>
  </si>
  <si>
    <t>09:52:38.130708</t>
  </si>
  <si>
    <t>09:55:30.172660</t>
  </si>
  <si>
    <t>10:11:17.646032</t>
  </si>
  <si>
    <t>10:21:57.383759</t>
  </si>
  <si>
    <t>10:21:57.412264</t>
  </si>
  <si>
    <t>10:21:57.937755</t>
  </si>
  <si>
    <t>10:36:11.042153</t>
  </si>
  <si>
    <t>10:41:53.580987</t>
  </si>
  <si>
    <t>10:45:07.738098</t>
  </si>
  <si>
    <t>10:56:32.337468</t>
  </si>
  <si>
    <t>10:56:32.348359</t>
  </si>
  <si>
    <t>10:56:32.359517</t>
  </si>
  <si>
    <t>10:56:32.370919</t>
  </si>
  <si>
    <t>10:56:32.381766</t>
  </si>
  <si>
    <t>10:56:32.392686</t>
  </si>
  <si>
    <t>11:02:34.879781</t>
  </si>
  <si>
    <t>11:02:34.888871</t>
  </si>
  <si>
    <t>11:02:45.709679</t>
  </si>
  <si>
    <t>11:05:07.863204</t>
  </si>
  <si>
    <t>11:05:48.789938</t>
  </si>
  <si>
    <t>11:06:41.202559</t>
  </si>
  <si>
    <t>11:08:51.208758</t>
  </si>
  <si>
    <t>11:17:27.935853</t>
  </si>
  <si>
    <t>11:27:56.276157</t>
  </si>
  <si>
    <t>11:51:43.872320</t>
  </si>
  <si>
    <t>11:55:12.429786</t>
  </si>
  <si>
    <t>11:55:15.796944</t>
  </si>
  <si>
    <t>11:57:37.923331</t>
  </si>
  <si>
    <t>11:58:18.670201</t>
  </si>
  <si>
    <t>11:58:48.851600</t>
  </si>
  <si>
    <t>11:58:48.860915</t>
  </si>
  <si>
    <t>12:16:23.301710</t>
  </si>
  <si>
    <t>12:16:23.311101</t>
  </si>
  <si>
    <t>12:33:18.713691</t>
  </si>
  <si>
    <t>12:39:19.790454</t>
  </si>
  <si>
    <t>12:45:41.290800</t>
  </si>
  <si>
    <t>12:45:41.299912</t>
  </si>
  <si>
    <t>12:50:36.476284</t>
  </si>
  <si>
    <t>12:53:16.426613</t>
  </si>
  <si>
    <t>12:58:02.359076</t>
  </si>
  <si>
    <t>13:02:43.301292</t>
  </si>
  <si>
    <t>13:12:24.278946</t>
  </si>
  <si>
    <t>13:28:01.091142</t>
  </si>
  <si>
    <t>13:28:01.102281</t>
  </si>
  <si>
    <t>13:35:39.253485</t>
  </si>
  <si>
    <t>14:11:02.261668</t>
  </si>
  <si>
    <t>14:27:39.655095</t>
  </si>
  <si>
    <t>14:27:44.268175</t>
  </si>
  <si>
    <t>14:28:01.498769</t>
  </si>
  <si>
    <t>14:28:27.798247</t>
  </si>
  <si>
    <t>14:30:16.144180</t>
  </si>
  <si>
    <t>14:30:16.156239</t>
  </si>
  <si>
    <t>14:42:24.430679</t>
  </si>
  <si>
    <t>14:42:56.855732</t>
  </si>
  <si>
    <t>14:43:10.093583</t>
  </si>
  <si>
    <t>14:49:22.436711</t>
  </si>
  <si>
    <t>15:00:09.174891</t>
  </si>
  <si>
    <t>15:00:40.883098</t>
  </si>
  <si>
    <t>15:01:16.893864</t>
  </si>
  <si>
    <t>15:02:07.420832</t>
  </si>
  <si>
    <t>15:02:27.162204</t>
  </si>
  <si>
    <t>15:17:58.941796</t>
  </si>
  <si>
    <t>15:34:41.196057</t>
  </si>
  <si>
    <t>15:46:21.192585</t>
  </si>
  <si>
    <t>15:54:07.519811</t>
  </si>
  <si>
    <t>15:54:07.529529</t>
  </si>
  <si>
    <t>15:54:07.541657</t>
  </si>
  <si>
    <t>16:07:25.615302</t>
  </si>
  <si>
    <t>16:29:30.857911</t>
  </si>
  <si>
    <t>16:29:30.869110</t>
  </si>
  <si>
    <t>16:35:20.511008</t>
  </si>
  <si>
    <t>16:44:19.716803</t>
  </si>
  <si>
    <t>16:49:42.467919</t>
  </si>
  <si>
    <t>17:03:18.116787</t>
  </si>
  <si>
    <t>17:03:58.350707</t>
  </si>
  <si>
    <t>17:05:14.902003</t>
  </si>
  <si>
    <t>17:05:23.484022</t>
  </si>
  <si>
    <t>17:14:14.445173</t>
  </si>
  <si>
    <t>17:22:57.401257</t>
  </si>
  <si>
    <t>17:23:14.218225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</si>
</sst>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50" fillId="0" borderId="9" xfId="0" applyFont="1" applyBorder="1" applyAlignment="1">
      <alignment horizontal="center" wrapText="1"/>
    </xf>
    <xf numFmtId="14" fontId="29" fillId="0" borderId="9" xfId="0" applyNumberFormat="1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166" fontId="29" fillId="0" borderId="9" xfId="31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C32" sqref="C3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SUM(C10:C28)</f>
        <v>1129488</v>
      </c>
      <c r="D6" s="21">
        <f>ROUND(E6/C6,4)</f>
        <v>35.912300000000002</v>
      </c>
      <c r="E6" s="22">
        <f>SUM(E10:E28)</f>
        <v>40562517.320000008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2.5548800627708694E-2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46</v>
      </c>
      <c r="C27" s="11">
        <f>'Täglich pro Woche'!$C$13</f>
        <v>45186</v>
      </c>
      <c r="D27" s="16">
        <f>'Täglich pro Woche'!$D$13</f>
        <v>40.188000000000002</v>
      </c>
      <c r="E27" s="13">
        <f>'Täglich pro Woche'!$E$13</f>
        <v>1815935.6099999999</v>
      </c>
      <c r="F27" s="69" t="s">
        <v>31</v>
      </c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7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5" sqref="E15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43102</v>
      </c>
      <c r="C8" s="11">
        <v>11492</v>
      </c>
      <c r="D8" s="12">
        <v>39.505200000000002</v>
      </c>
      <c r="E8" s="18">
        <f>ROUND(C8*D8,2)</f>
        <v>453993.76</v>
      </c>
      <c r="F8" s="17">
        <f>C8/$E$2</f>
        <v>2.5994682264320496E-4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43103</v>
      </c>
      <c r="C9" s="11">
        <v>11376</v>
      </c>
      <c r="D9" s="12">
        <v>39.906399999999998</v>
      </c>
      <c r="E9" s="18">
        <f t="shared" ref="E9:E10" si="0">ROUND(C9*D9,2)</f>
        <v>453975.21</v>
      </c>
      <c r="F9" s="17">
        <f>C9/$E$2</f>
        <v>2.5732292502515661E-4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43104</v>
      </c>
      <c r="C10" s="11">
        <v>11249</v>
      </c>
      <c r="D10" s="12">
        <v>40.357799999999997</v>
      </c>
      <c r="E10" s="18">
        <f t="shared" si="0"/>
        <v>453984.89</v>
      </c>
      <c r="F10" s="17">
        <f>C10/$E$2</f>
        <v>2.5445020952953471E-4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43105</v>
      </c>
      <c r="C11" s="11">
        <v>11069</v>
      </c>
      <c r="D11" s="12">
        <v>41.013800000000003</v>
      </c>
      <c r="E11" s="18">
        <f t="shared" ref="E11" si="1">ROUND(C11*D11,2)</f>
        <v>453981.75</v>
      </c>
      <c r="F11" s="17">
        <f>C11/$E$2</f>
        <v>2.5037864426014929E-4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80"/>
    </row>
    <row r="13" spans="1:125" x14ac:dyDescent="0.2">
      <c r="B13" s="41" t="s">
        <v>15</v>
      </c>
      <c r="C13" s="42">
        <f>SUM(C8:C12)</f>
        <v>45186</v>
      </c>
      <c r="D13" s="43">
        <f>ROUND(E13/C13,4)</f>
        <v>40.188000000000002</v>
      </c>
      <c r="E13" s="44">
        <f>SUM(E8:E12)</f>
        <v>1815935.6099999999</v>
      </c>
      <c r="F13" s="45">
        <f>C13/E2</f>
        <v>1.0220986014580456E-3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2Jan18'!A1" display="'Details"/>
    <hyperlink ref="G9" location="'Details 03Jan18'!A1" display="'Details"/>
    <hyperlink ref="G10" location="'Details 04Jan18'!A1" display="'Details"/>
    <hyperlink ref="G11" location="'Details 05Jan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09"/>
  <sheetViews>
    <sheetView showGridLines="0" workbookViewId="0">
      <pane ySplit="4" topLeftCell="A5" activePane="bottomLeft" state="frozen"/>
      <selection pane="bottomLeft" activeCell="I21" sqref="I2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43102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83" t="s">
        <v>47</v>
      </c>
      <c r="B5" s="68" t="s">
        <v>48</v>
      </c>
      <c r="C5" s="81" t="s">
        <v>6</v>
      </c>
      <c r="D5" s="84">
        <v>5</v>
      </c>
      <c r="E5" s="79">
        <v>39.92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83" t="s">
        <v>47</v>
      </c>
      <c r="B6" s="68" t="s">
        <v>49</v>
      </c>
      <c r="C6" s="81" t="s">
        <v>6</v>
      </c>
      <c r="D6" s="84">
        <v>45</v>
      </c>
      <c r="E6" s="79">
        <v>39.92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83" t="s">
        <v>47</v>
      </c>
      <c r="B7" s="68" t="s">
        <v>50</v>
      </c>
      <c r="C7" s="81" t="s">
        <v>6</v>
      </c>
      <c r="D7" s="84">
        <v>50</v>
      </c>
      <c r="E7" s="79">
        <v>39.92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83" t="s">
        <v>47</v>
      </c>
      <c r="B8" s="68" t="s">
        <v>51</v>
      </c>
      <c r="C8" s="81" t="s">
        <v>6</v>
      </c>
      <c r="D8" s="84">
        <v>100</v>
      </c>
      <c r="E8" s="79">
        <v>39.92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83" t="s">
        <v>47</v>
      </c>
      <c r="B9" s="68" t="s">
        <v>52</v>
      </c>
      <c r="C9" s="81" t="s">
        <v>6</v>
      </c>
      <c r="D9" s="84">
        <v>100</v>
      </c>
      <c r="E9" s="79">
        <v>39.92</v>
      </c>
      <c r="F9" s="82" t="s">
        <v>7</v>
      </c>
      <c r="G9" s="68" t="s">
        <v>32</v>
      </c>
    </row>
    <row r="10" spans="1:438" ht="13.5" x14ac:dyDescent="0.25">
      <c r="A10" s="83" t="s">
        <v>47</v>
      </c>
      <c r="B10" s="68" t="s">
        <v>53</v>
      </c>
      <c r="C10" s="81" t="s">
        <v>6</v>
      </c>
      <c r="D10" s="84">
        <v>300</v>
      </c>
      <c r="E10" s="79">
        <v>39.86</v>
      </c>
      <c r="F10" s="82" t="s">
        <v>7</v>
      </c>
      <c r="G10" s="68" t="s">
        <v>32</v>
      </c>
    </row>
    <row r="11" spans="1:438" ht="13.5" x14ac:dyDescent="0.25">
      <c r="A11" s="83" t="s">
        <v>47</v>
      </c>
      <c r="B11" s="68" t="s">
        <v>54</v>
      </c>
      <c r="C11" s="81" t="s">
        <v>6</v>
      </c>
      <c r="D11" s="84">
        <v>95</v>
      </c>
      <c r="E11" s="79">
        <v>39.82</v>
      </c>
      <c r="F11" s="82" t="s">
        <v>7</v>
      </c>
      <c r="G11" s="68" t="s">
        <v>32</v>
      </c>
    </row>
    <row r="12" spans="1:438" ht="13.5" x14ac:dyDescent="0.25">
      <c r="A12" s="83" t="s">
        <v>47</v>
      </c>
      <c r="B12" s="68" t="s">
        <v>55</v>
      </c>
      <c r="C12" s="81" t="s">
        <v>6</v>
      </c>
      <c r="D12" s="84">
        <v>5</v>
      </c>
      <c r="E12" s="79">
        <v>39.82</v>
      </c>
      <c r="F12" s="82" t="s">
        <v>7</v>
      </c>
      <c r="G12" s="68" t="s">
        <v>32</v>
      </c>
    </row>
    <row r="13" spans="1:438" ht="13.5" x14ac:dyDescent="0.25">
      <c r="A13" s="83" t="s">
        <v>47</v>
      </c>
      <c r="B13" s="68" t="s">
        <v>56</v>
      </c>
      <c r="C13" s="81" t="s">
        <v>6</v>
      </c>
      <c r="D13" s="84">
        <v>100</v>
      </c>
      <c r="E13" s="79">
        <v>39.82</v>
      </c>
      <c r="F13" s="82" t="s">
        <v>7</v>
      </c>
      <c r="G13" s="68" t="s">
        <v>32</v>
      </c>
    </row>
    <row r="14" spans="1:438" ht="13.5" x14ac:dyDescent="0.25">
      <c r="A14" s="83" t="s">
        <v>47</v>
      </c>
      <c r="B14" s="68" t="s">
        <v>57</v>
      </c>
      <c r="C14" s="81" t="s">
        <v>6</v>
      </c>
      <c r="D14" s="84">
        <v>100</v>
      </c>
      <c r="E14" s="79">
        <v>39.82</v>
      </c>
      <c r="F14" s="82" t="s">
        <v>7</v>
      </c>
      <c r="G14" s="68" t="s">
        <v>32</v>
      </c>
    </row>
    <row r="15" spans="1:438" ht="13.5" x14ac:dyDescent="0.25">
      <c r="A15" s="83" t="s">
        <v>47</v>
      </c>
      <c r="B15" s="68" t="s">
        <v>58</v>
      </c>
      <c r="C15" s="81" t="s">
        <v>6</v>
      </c>
      <c r="D15" s="84">
        <v>111</v>
      </c>
      <c r="E15" s="79">
        <v>39.74</v>
      </c>
      <c r="F15" s="82" t="s">
        <v>7</v>
      </c>
      <c r="G15" s="68" t="s">
        <v>32</v>
      </c>
    </row>
    <row r="16" spans="1:438" ht="13.5" x14ac:dyDescent="0.25">
      <c r="A16" s="83" t="s">
        <v>47</v>
      </c>
      <c r="B16" s="68" t="s">
        <v>59</v>
      </c>
      <c r="C16" s="81" t="s">
        <v>6</v>
      </c>
      <c r="D16" s="84">
        <v>50</v>
      </c>
      <c r="E16" s="79">
        <v>39.74</v>
      </c>
      <c r="F16" s="82" t="s">
        <v>7</v>
      </c>
      <c r="G16" s="68" t="s">
        <v>32</v>
      </c>
    </row>
    <row r="17" spans="1:7" ht="13.5" x14ac:dyDescent="0.25">
      <c r="A17" s="83" t="s">
        <v>47</v>
      </c>
      <c r="B17" s="68" t="s">
        <v>60</v>
      </c>
      <c r="C17" s="81" t="s">
        <v>6</v>
      </c>
      <c r="D17" s="84">
        <v>60</v>
      </c>
      <c r="E17" s="79">
        <v>39.78</v>
      </c>
      <c r="F17" s="82" t="s">
        <v>7</v>
      </c>
      <c r="G17" s="68" t="s">
        <v>32</v>
      </c>
    </row>
    <row r="18" spans="1:7" ht="13.5" x14ac:dyDescent="0.25">
      <c r="A18" s="83" t="s">
        <v>47</v>
      </c>
      <c r="B18" s="68" t="s">
        <v>61</v>
      </c>
      <c r="C18" s="81" t="s">
        <v>6</v>
      </c>
      <c r="D18" s="84">
        <v>70</v>
      </c>
      <c r="E18" s="79">
        <v>39.78</v>
      </c>
      <c r="F18" s="82" t="s">
        <v>7</v>
      </c>
      <c r="G18" s="68" t="s">
        <v>32</v>
      </c>
    </row>
    <row r="19" spans="1:7" ht="13.5" x14ac:dyDescent="0.25">
      <c r="A19" s="83" t="s">
        <v>47</v>
      </c>
      <c r="B19" s="68" t="s">
        <v>62</v>
      </c>
      <c r="C19" s="81" t="s">
        <v>6</v>
      </c>
      <c r="D19" s="84">
        <v>10</v>
      </c>
      <c r="E19" s="79">
        <v>39.78</v>
      </c>
      <c r="F19" s="82" t="s">
        <v>7</v>
      </c>
      <c r="G19" s="68" t="s">
        <v>32</v>
      </c>
    </row>
    <row r="20" spans="1:7" ht="13.5" x14ac:dyDescent="0.25">
      <c r="A20" s="83" t="s">
        <v>47</v>
      </c>
      <c r="B20" s="68" t="s">
        <v>63</v>
      </c>
      <c r="C20" s="81" t="s">
        <v>6</v>
      </c>
      <c r="D20" s="84">
        <v>70</v>
      </c>
      <c r="E20" s="79">
        <v>39.78</v>
      </c>
      <c r="F20" s="82" t="s">
        <v>7</v>
      </c>
      <c r="G20" s="68" t="s">
        <v>32</v>
      </c>
    </row>
    <row r="21" spans="1:7" ht="13.5" x14ac:dyDescent="0.25">
      <c r="A21" s="83" t="s">
        <v>47</v>
      </c>
      <c r="B21" s="68" t="s">
        <v>64</v>
      </c>
      <c r="C21" s="81" t="s">
        <v>6</v>
      </c>
      <c r="D21" s="84">
        <v>70</v>
      </c>
      <c r="E21" s="79">
        <v>39.78</v>
      </c>
      <c r="F21" s="82" t="s">
        <v>7</v>
      </c>
      <c r="G21" s="68" t="s">
        <v>32</v>
      </c>
    </row>
    <row r="22" spans="1:7" ht="13.5" x14ac:dyDescent="0.25">
      <c r="A22" s="83" t="s">
        <v>47</v>
      </c>
      <c r="B22" s="68" t="s">
        <v>65</v>
      </c>
      <c r="C22" s="81" t="s">
        <v>6</v>
      </c>
      <c r="D22" s="84">
        <v>20</v>
      </c>
      <c r="E22" s="79">
        <v>39.78</v>
      </c>
      <c r="F22" s="82" t="s">
        <v>7</v>
      </c>
      <c r="G22" s="68" t="s">
        <v>32</v>
      </c>
    </row>
    <row r="23" spans="1:7" ht="13.5" x14ac:dyDescent="0.25">
      <c r="A23" s="83" t="s">
        <v>47</v>
      </c>
      <c r="B23" s="68" t="s">
        <v>66</v>
      </c>
      <c r="C23" s="81" t="s">
        <v>6</v>
      </c>
      <c r="D23" s="84">
        <v>50</v>
      </c>
      <c r="E23" s="79">
        <v>39.76</v>
      </c>
      <c r="F23" s="82" t="s">
        <v>7</v>
      </c>
      <c r="G23" s="68" t="s">
        <v>32</v>
      </c>
    </row>
    <row r="24" spans="1:7" ht="13.5" x14ac:dyDescent="0.25">
      <c r="A24" s="83" t="s">
        <v>47</v>
      </c>
      <c r="B24" s="68" t="s">
        <v>67</v>
      </c>
      <c r="C24" s="81" t="s">
        <v>6</v>
      </c>
      <c r="D24" s="84">
        <v>241</v>
      </c>
      <c r="E24" s="79">
        <v>39.76</v>
      </c>
      <c r="F24" s="82" t="s">
        <v>7</v>
      </c>
      <c r="G24" s="68" t="s">
        <v>32</v>
      </c>
    </row>
    <row r="25" spans="1:7" ht="13.5" x14ac:dyDescent="0.25">
      <c r="A25" s="83" t="s">
        <v>47</v>
      </c>
      <c r="B25" s="68" t="s">
        <v>68</v>
      </c>
      <c r="C25" s="81" t="s">
        <v>6</v>
      </c>
      <c r="D25" s="84">
        <v>9</v>
      </c>
      <c r="E25" s="79">
        <v>39.76</v>
      </c>
      <c r="F25" s="82" t="s">
        <v>7</v>
      </c>
      <c r="G25" s="68" t="s">
        <v>32</v>
      </c>
    </row>
    <row r="26" spans="1:7" ht="13.5" x14ac:dyDescent="0.25">
      <c r="A26" s="83" t="s">
        <v>47</v>
      </c>
      <c r="B26" s="68" t="s">
        <v>69</v>
      </c>
      <c r="C26" s="81" t="s">
        <v>6</v>
      </c>
      <c r="D26" s="84">
        <v>39</v>
      </c>
      <c r="E26" s="79">
        <v>39.74</v>
      </c>
      <c r="F26" s="82" t="s">
        <v>7</v>
      </c>
      <c r="G26" s="68" t="s">
        <v>32</v>
      </c>
    </row>
    <row r="27" spans="1:7" ht="13.5" x14ac:dyDescent="0.25">
      <c r="A27" s="83" t="s">
        <v>47</v>
      </c>
      <c r="B27" s="68" t="s">
        <v>70</v>
      </c>
      <c r="C27" s="81" t="s">
        <v>6</v>
      </c>
      <c r="D27" s="84">
        <v>100</v>
      </c>
      <c r="E27" s="79">
        <v>39.74</v>
      </c>
      <c r="F27" s="82" t="s">
        <v>7</v>
      </c>
      <c r="G27" s="68" t="s">
        <v>32</v>
      </c>
    </row>
    <row r="28" spans="1:7" ht="13.5" x14ac:dyDescent="0.25">
      <c r="A28" s="83" t="s">
        <v>47</v>
      </c>
      <c r="B28" s="68" t="s">
        <v>71</v>
      </c>
      <c r="C28" s="81" t="s">
        <v>6</v>
      </c>
      <c r="D28" s="84">
        <v>60</v>
      </c>
      <c r="E28" s="79">
        <v>39.700000000000003</v>
      </c>
      <c r="F28" s="82" t="s">
        <v>7</v>
      </c>
      <c r="G28" s="68" t="s">
        <v>32</v>
      </c>
    </row>
    <row r="29" spans="1:7" ht="13.5" x14ac:dyDescent="0.25">
      <c r="A29" s="83" t="s">
        <v>47</v>
      </c>
      <c r="B29" s="68" t="s">
        <v>72</v>
      </c>
      <c r="C29" s="81" t="s">
        <v>6</v>
      </c>
      <c r="D29" s="84">
        <v>40</v>
      </c>
      <c r="E29" s="79">
        <v>39.700000000000003</v>
      </c>
      <c r="F29" s="82" t="s">
        <v>7</v>
      </c>
      <c r="G29" s="68" t="s">
        <v>32</v>
      </c>
    </row>
    <row r="30" spans="1:7" ht="13.5" x14ac:dyDescent="0.25">
      <c r="A30" s="83" t="s">
        <v>47</v>
      </c>
      <c r="B30" s="68" t="s">
        <v>73</v>
      </c>
      <c r="C30" s="81" t="s">
        <v>6</v>
      </c>
      <c r="D30" s="84">
        <v>35</v>
      </c>
      <c r="E30" s="79">
        <v>39.700000000000003</v>
      </c>
      <c r="F30" s="82" t="s">
        <v>7</v>
      </c>
      <c r="G30" s="68" t="s">
        <v>32</v>
      </c>
    </row>
    <row r="31" spans="1:7" ht="13.5" x14ac:dyDescent="0.25">
      <c r="A31" s="83" t="s">
        <v>47</v>
      </c>
      <c r="B31" s="68" t="s">
        <v>74</v>
      </c>
      <c r="C31" s="81" t="s">
        <v>6</v>
      </c>
      <c r="D31" s="84">
        <v>65</v>
      </c>
      <c r="E31" s="79">
        <v>39.700000000000003</v>
      </c>
      <c r="F31" s="82" t="s">
        <v>7</v>
      </c>
      <c r="G31" s="68" t="s">
        <v>32</v>
      </c>
    </row>
    <row r="32" spans="1:7" ht="13.5" x14ac:dyDescent="0.25">
      <c r="A32" s="83" t="s">
        <v>47</v>
      </c>
      <c r="B32" s="68" t="s">
        <v>75</v>
      </c>
      <c r="C32" s="81" t="s">
        <v>6</v>
      </c>
      <c r="D32" s="84">
        <v>100</v>
      </c>
      <c r="E32" s="79">
        <v>39.700000000000003</v>
      </c>
      <c r="F32" s="82" t="s">
        <v>7</v>
      </c>
      <c r="G32" s="68" t="s">
        <v>32</v>
      </c>
    </row>
    <row r="33" spans="1:7" ht="13.5" x14ac:dyDescent="0.25">
      <c r="A33" s="83" t="s">
        <v>47</v>
      </c>
      <c r="B33" s="68" t="s">
        <v>76</v>
      </c>
      <c r="C33" s="81" t="s">
        <v>6</v>
      </c>
      <c r="D33" s="84">
        <v>267</v>
      </c>
      <c r="E33" s="79">
        <v>39.799999999999997</v>
      </c>
      <c r="F33" s="82" t="s">
        <v>7</v>
      </c>
      <c r="G33" s="68" t="s">
        <v>32</v>
      </c>
    </row>
    <row r="34" spans="1:7" ht="13.5" x14ac:dyDescent="0.25">
      <c r="A34" s="83" t="s">
        <v>47</v>
      </c>
      <c r="B34" s="68" t="s">
        <v>77</v>
      </c>
      <c r="C34" s="81" t="s">
        <v>6</v>
      </c>
      <c r="D34" s="84">
        <v>33</v>
      </c>
      <c r="E34" s="79">
        <v>39.799999999999997</v>
      </c>
      <c r="F34" s="82" t="s">
        <v>7</v>
      </c>
      <c r="G34" s="68" t="s">
        <v>32</v>
      </c>
    </row>
    <row r="35" spans="1:7" ht="13.5" x14ac:dyDescent="0.25">
      <c r="A35" s="83" t="s">
        <v>47</v>
      </c>
      <c r="B35" s="68" t="s">
        <v>78</v>
      </c>
      <c r="C35" s="81" t="s">
        <v>6</v>
      </c>
      <c r="D35" s="84">
        <v>100</v>
      </c>
      <c r="E35" s="79">
        <v>39.76</v>
      </c>
      <c r="F35" s="82" t="s">
        <v>7</v>
      </c>
      <c r="G35" s="68" t="s">
        <v>32</v>
      </c>
    </row>
    <row r="36" spans="1:7" ht="13.5" x14ac:dyDescent="0.25">
      <c r="A36" s="83" t="s">
        <v>47</v>
      </c>
      <c r="B36" s="68" t="s">
        <v>79</v>
      </c>
      <c r="C36" s="81" t="s">
        <v>6</v>
      </c>
      <c r="D36" s="84">
        <v>18</v>
      </c>
      <c r="E36" s="79">
        <v>39.76</v>
      </c>
      <c r="F36" s="82" t="s">
        <v>7</v>
      </c>
      <c r="G36" s="68" t="s">
        <v>32</v>
      </c>
    </row>
    <row r="37" spans="1:7" ht="13.5" x14ac:dyDescent="0.25">
      <c r="A37" s="83" t="s">
        <v>47</v>
      </c>
      <c r="B37" s="68" t="s">
        <v>80</v>
      </c>
      <c r="C37" s="81" t="s">
        <v>6</v>
      </c>
      <c r="D37" s="84">
        <v>113</v>
      </c>
      <c r="E37" s="79">
        <v>39.76</v>
      </c>
      <c r="F37" s="82" t="s">
        <v>7</v>
      </c>
      <c r="G37" s="68" t="s">
        <v>32</v>
      </c>
    </row>
    <row r="38" spans="1:7" ht="13.5" x14ac:dyDescent="0.25">
      <c r="A38" s="83" t="s">
        <v>47</v>
      </c>
      <c r="B38" s="68" t="s">
        <v>81</v>
      </c>
      <c r="C38" s="81" t="s">
        <v>6</v>
      </c>
      <c r="D38" s="84">
        <v>69</v>
      </c>
      <c r="E38" s="79">
        <v>39.76</v>
      </c>
      <c r="F38" s="82" t="s">
        <v>7</v>
      </c>
      <c r="G38" s="68" t="s">
        <v>32</v>
      </c>
    </row>
    <row r="39" spans="1:7" ht="13.5" x14ac:dyDescent="0.25">
      <c r="A39" s="83" t="s">
        <v>47</v>
      </c>
      <c r="B39" s="68" t="s">
        <v>82</v>
      </c>
      <c r="C39" s="81" t="s">
        <v>6</v>
      </c>
      <c r="D39" s="84">
        <v>126</v>
      </c>
      <c r="E39" s="79">
        <v>39.72</v>
      </c>
      <c r="F39" s="82" t="s">
        <v>7</v>
      </c>
      <c r="G39" s="68" t="s">
        <v>32</v>
      </c>
    </row>
    <row r="40" spans="1:7" ht="13.5" x14ac:dyDescent="0.25">
      <c r="A40" s="83" t="s">
        <v>47</v>
      </c>
      <c r="B40" s="68" t="s">
        <v>83</v>
      </c>
      <c r="C40" s="81" t="s">
        <v>6</v>
      </c>
      <c r="D40" s="84">
        <v>174</v>
      </c>
      <c r="E40" s="79">
        <v>39.72</v>
      </c>
      <c r="F40" s="82" t="s">
        <v>7</v>
      </c>
      <c r="G40" s="68" t="s">
        <v>32</v>
      </c>
    </row>
    <row r="41" spans="1:7" ht="13.5" x14ac:dyDescent="0.25">
      <c r="A41" s="83" t="s">
        <v>47</v>
      </c>
      <c r="B41" s="68" t="s">
        <v>84</v>
      </c>
      <c r="C41" s="81" t="s">
        <v>6</v>
      </c>
      <c r="D41" s="84">
        <v>300</v>
      </c>
      <c r="E41" s="79">
        <v>39.72</v>
      </c>
      <c r="F41" s="82" t="s">
        <v>7</v>
      </c>
      <c r="G41" s="68" t="s">
        <v>32</v>
      </c>
    </row>
    <row r="42" spans="1:7" ht="13.5" x14ac:dyDescent="0.25">
      <c r="A42" s="83" t="s">
        <v>47</v>
      </c>
      <c r="B42" s="68" t="s">
        <v>85</v>
      </c>
      <c r="C42" s="81" t="s">
        <v>6</v>
      </c>
      <c r="D42" s="84">
        <v>100</v>
      </c>
      <c r="E42" s="79">
        <v>39.700000000000003</v>
      </c>
      <c r="F42" s="82" t="s">
        <v>7</v>
      </c>
      <c r="G42" s="68" t="s">
        <v>32</v>
      </c>
    </row>
    <row r="43" spans="1:7" ht="13.5" x14ac:dyDescent="0.25">
      <c r="A43" s="83" t="s">
        <v>47</v>
      </c>
      <c r="B43" s="68" t="s">
        <v>86</v>
      </c>
      <c r="C43" s="81" t="s">
        <v>6</v>
      </c>
      <c r="D43" s="84">
        <v>100</v>
      </c>
      <c r="E43" s="79">
        <v>39.700000000000003</v>
      </c>
      <c r="F43" s="82" t="s">
        <v>7</v>
      </c>
      <c r="G43" s="68" t="s">
        <v>32</v>
      </c>
    </row>
    <row r="44" spans="1:7" ht="13.5" x14ac:dyDescent="0.25">
      <c r="A44" s="83" t="s">
        <v>47</v>
      </c>
      <c r="B44" s="68" t="s">
        <v>87</v>
      </c>
      <c r="C44" s="81" t="s">
        <v>6</v>
      </c>
      <c r="D44" s="84">
        <v>100</v>
      </c>
      <c r="E44" s="79">
        <v>39.700000000000003</v>
      </c>
      <c r="F44" s="82" t="s">
        <v>7</v>
      </c>
      <c r="G44" s="68" t="s">
        <v>32</v>
      </c>
    </row>
    <row r="45" spans="1:7" ht="13.5" x14ac:dyDescent="0.25">
      <c r="A45" s="83" t="s">
        <v>47</v>
      </c>
      <c r="B45" s="68" t="s">
        <v>88</v>
      </c>
      <c r="C45" s="81" t="s">
        <v>6</v>
      </c>
      <c r="D45" s="84">
        <v>100</v>
      </c>
      <c r="E45" s="79">
        <v>39.6</v>
      </c>
      <c r="F45" s="82" t="s">
        <v>7</v>
      </c>
      <c r="G45" s="68" t="s">
        <v>32</v>
      </c>
    </row>
    <row r="46" spans="1:7" ht="13.5" x14ac:dyDescent="0.25">
      <c r="A46" s="83" t="s">
        <v>47</v>
      </c>
      <c r="B46" s="68" t="s">
        <v>89</v>
      </c>
      <c r="C46" s="81" t="s">
        <v>6</v>
      </c>
      <c r="D46" s="84">
        <v>101</v>
      </c>
      <c r="E46" s="79">
        <v>39.6</v>
      </c>
      <c r="F46" s="82" t="s">
        <v>7</v>
      </c>
      <c r="G46" s="68" t="s">
        <v>32</v>
      </c>
    </row>
    <row r="47" spans="1:7" ht="13.5" x14ac:dyDescent="0.25">
      <c r="A47" s="83" t="s">
        <v>47</v>
      </c>
      <c r="B47" s="68" t="s">
        <v>90</v>
      </c>
      <c r="C47" s="81" t="s">
        <v>6</v>
      </c>
      <c r="D47" s="84">
        <v>99</v>
      </c>
      <c r="E47" s="79">
        <v>39.6</v>
      </c>
      <c r="F47" s="82" t="s">
        <v>7</v>
      </c>
      <c r="G47" s="68" t="s">
        <v>32</v>
      </c>
    </row>
    <row r="48" spans="1:7" ht="13.5" x14ac:dyDescent="0.25">
      <c r="A48" s="83" t="s">
        <v>47</v>
      </c>
      <c r="B48" s="68" t="s">
        <v>91</v>
      </c>
      <c r="C48" s="81" t="s">
        <v>6</v>
      </c>
      <c r="D48" s="84">
        <v>300</v>
      </c>
      <c r="E48" s="79">
        <v>39.659999999999997</v>
      </c>
      <c r="F48" s="82" t="s">
        <v>7</v>
      </c>
      <c r="G48" s="68" t="s">
        <v>32</v>
      </c>
    </row>
    <row r="49" spans="1:7" ht="13.5" x14ac:dyDescent="0.25">
      <c r="A49" s="83" t="s">
        <v>47</v>
      </c>
      <c r="B49" s="68" t="s">
        <v>92</v>
      </c>
      <c r="C49" s="81" t="s">
        <v>6</v>
      </c>
      <c r="D49" s="84">
        <v>300</v>
      </c>
      <c r="E49" s="79">
        <v>39.64</v>
      </c>
      <c r="F49" s="82" t="s">
        <v>7</v>
      </c>
      <c r="G49" s="68" t="s">
        <v>32</v>
      </c>
    </row>
    <row r="50" spans="1:7" ht="13.5" x14ac:dyDescent="0.25">
      <c r="A50" s="83" t="s">
        <v>47</v>
      </c>
      <c r="B50" s="68" t="s">
        <v>93</v>
      </c>
      <c r="C50" s="81" t="s">
        <v>6</v>
      </c>
      <c r="D50" s="84">
        <v>90</v>
      </c>
      <c r="E50" s="79">
        <v>39.58</v>
      </c>
      <c r="F50" s="82" t="s">
        <v>7</v>
      </c>
      <c r="G50" s="68" t="s">
        <v>32</v>
      </c>
    </row>
    <row r="51" spans="1:7" ht="13.5" x14ac:dyDescent="0.25">
      <c r="A51" s="83" t="s">
        <v>47</v>
      </c>
      <c r="B51" s="68" t="s">
        <v>94</v>
      </c>
      <c r="C51" s="81" t="s">
        <v>6</v>
      </c>
      <c r="D51" s="84">
        <v>10</v>
      </c>
      <c r="E51" s="79">
        <v>39.58</v>
      </c>
      <c r="F51" s="82" t="s">
        <v>7</v>
      </c>
      <c r="G51" s="68" t="s">
        <v>32</v>
      </c>
    </row>
    <row r="52" spans="1:7" ht="13.5" x14ac:dyDescent="0.25">
      <c r="A52" s="83" t="s">
        <v>47</v>
      </c>
      <c r="B52" s="68" t="s">
        <v>95</v>
      </c>
      <c r="C52" s="81" t="s">
        <v>6</v>
      </c>
      <c r="D52" s="84">
        <v>200</v>
      </c>
      <c r="E52" s="79">
        <v>39.58</v>
      </c>
      <c r="F52" s="82" t="s">
        <v>7</v>
      </c>
      <c r="G52" s="68" t="s">
        <v>32</v>
      </c>
    </row>
    <row r="53" spans="1:7" ht="13.5" x14ac:dyDescent="0.25">
      <c r="A53" s="83" t="s">
        <v>47</v>
      </c>
      <c r="B53" s="68" t="s">
        <v>96</v>
      </c>
      <c r="C53" s="81" t="s">
        <v>6</v>
      </c>
      <c r="D53" s="84">
        <v>100</v>
      </c>
      <c r="E53" s="79">
        <v>39.4</v>
      </c>
      <c r="F53" s="82" t="s">
        <v>7</v>
      </c>
      <c r="G53" s="68" t="s">
        <v>32</v>
      </c>
    </row>
    <row r="54" spans="1:7" ht="13.5" x14ac:dyDescent="0.25">
      <c r="A54" s="83" t="s">
        <v>47</v>
      </c>
      <c r="B54" s="68" t="s">
        <v>97</v>
      </c>
      <c r="C54" s="81" t="s">
        <v>6</v>
      </c>
      <c r="D54" s="84">
        <v>110</v>
      </c>
      <c r="E54" s="79">
        <v>39.4</v>
      </c>
      <c r="F54" s="82" t="s">
        <v>7</v>
      </c>
      <c r="G54" s="68" t="s">
        <v>32</v>
      </c>
    </row>
    <row r="55" spans="1:7" ht="13.5" x14ac:dyDescent="0.25">
      <c r="A55" s="83" t="s">
        <v>47</v>
      </c>
      <c r="B55" s="68" t="s">
        <v>98</v>
      </c>
      <c r="C55" s="81" t="s">
        <v>6</v>
      </c>
      <c r="D55" s="84">
        <v>90</v>
      </c>
      <c r="E55" s="79">
        <v>39.4</v>
      </c>
      <c r="F55" s="82" t="s">
        <v>7</v>
      </c>
      <c r="G55" s="68" t="s">
        <v>32</v>
      </c>
    </row>
    <row r="56" spans="1:7" ht="13.5" x14ac:dyDescent="0.25">
      <c r="A56" s="83" t="s">
        <v>47</v>
      </c>
      <c r="B56" s="68" t="s">
        <v>99</v>
      </c>
      <c r="C56" s="81" t="s">
        <v>6</v>
      </c>
      <c r="D56" s="84">
        <v>29</v>
      </c>
      <c r="E56" s="79">
        <v>39.46</v>
      </c>
      <c r="F56" s="82" t="s">
        <v>7</v>
      </c>
      <c r="G56" s="68" t="s">
        <v>32</v>
      </c>
    </row>
    <row r="57" spans="1:7" ht="13.5" x14ac:dyDescent="0.25">
      <c r="A57" s="83" t="s">
        <v>47</v>
      </c>
      <c r="B57" s="68" t="s">
        <v>100</v>
      </c>
      <c r="C57" s="81" t="s">
        <v>6</v>
      </c>
      <c r="D57" s="84">
        <v>34</v>
      </c>
      <c r="E57" s="79">
        <v>39.46</v>
      </c>
      <c r="F57" s="82" t="s">
        <v>7</v>
      </c>
      <c r="G57" s="68" t="s">
        <v>32</v>
      </c>
    </row>
    <row r="58" spans="1:7" ht="13.5" x14ac:dyDescent="0.25">
      <c r="A58" s="83" t="s">
        <v>47</v>
      </c>
      <c r="B58" s="68" t="s">
        <v>101</v>
      </c>
      <c r="C58" s="81" t="s">
        <v>6</v>
      </c>
      <c r="D58" s="84">
        <v>23</v>
      </c>
      <c r="E58" s="79">
        <v>39.46</v>
      </c>
      <c r="F58" s="82" t="s">
        <v>7</v>
      </c>
      <c r="G58" s="68" t="s">
        <v>32</v>
      </c>
    </row>
    <row r="59" spans="1:7" ht="13.5" x14ac:dyDescent="0.25">
      <c r="A59" s="83" t="s">
        <v>47</v>
      </c>
      <c r="B59" s="68" t="s">
        <v>102</v>
      </c>
      <c r="C59" s="81" t="s">
        <v>6</v>
      </c>
      <c r="D59" s="84">
        <v>159</v>
      </c>
      <c r="E59" s="79">
        <v>39.46</v>
      </c>
      <c r="F59" s="82" t="s">
        <v>7</v>
      </c>
      <c r="G59" s="68" t="s">
        <v>32</v>
      </c>
    </row>
    <row r="60" spans="1:7" ht="13.5" x14ac:dyDescent="0.25">
      <c r="A60" s="83" t="s">
        <v>47</v>
      </c>
      <c r="B60" s="68" t="s">
        <v>103</v>
      </c>
      <c r="C60" s="81" t="s">
        <v>6</v>
      </c>
      <c r="D60" s="84">
        <v>155</v>
      </c>
      <c r="E60" s="79">
        <v>39.46</v>
      </c>
      <c r="F60" s="82" t="s">
        <v>7</v>
      </c>
      <c r="G60" s="68" t="s">
        <v>32</v>
      </c>
    </row>
    <row r="61" spans="1:7" ht="13.5" x14ac:dyDescent="0.25">
      <c r="A61" s="83" t="s">
        <v>47</v>
      </c>
      <c r="B61" s="68" t="s">
        <v>104</v>
      </c>
      <c r="C61" s="81" t="s">
        <v>6</v>
      </c>
      <c r="D61" s="84">
        <v>127</v>
      </c>
      <c r="E61" s="79">
        <v>39.36</v>
      </c>
      <c r="F61" s="82" t="s">
        <v>7</v>
      </c>
      <c r="G61" s="68" t="s">
        <v>32</v>
      </c>
    </row>
    <row r="62" spans="1:7" ht="13.5" x14ac:dyDescent="0.25">
      <c r="A62" s="83" t="s">
        <v>47</v>
      </c>
      <c r="B62" s="68" t="s">
        <v>105</v>
      </c>
      <c r="C62" s="81" t="s">
        <v>6</v>
      </c>
      <c r="D62" s="84">
        <v>29</v>
      </c>
      <c r="E62" s="79">
        <v>39.36</v>
      </c>
      <c r="F62" s="82" t="s">
        <v>7</v>
      </c>
      <c r="G62" s="68" t="s">
        <v>32</v>
      </c>
    </row>
    <row r="63" spans="1:7" ht="13.5" x14ac:dyDescent="0.25">
      <c r="A63" s="83" t="s">
        <v>47</v>
      </c>
      <c r="B63" s="68" t="s">
        <v>106</v>
      </c>
      <c r="C63" s="81" t="s">
        <v>6</v>
      </c>
      <c r="D63" s="84">
        <v>29</v>
      </c>
      <c r="E63" s="79">
        <v>39.36</v>
      </c>
      <c r="F63" s="82" t="s">
        <v>7</v>
      </c>
      <c r="G63" s="68" t="s">
        <v>32</v>
      </c>
    </row>
    <row r="64" spans="1:7" ht="13.5" x14ac:dyDescent="0.25">
      <c r="A64" s="83" t="s">
        <v>47</v>
      </c>
      <c r="B64" s="68" t="s">
        <v>107</v>
      </c>
      <c r="C64" s="81" t="s">
        <v>6</v>
      </c>
      <c r="D64" s="84">
        <v>49</v>
      </c>
      <c r="E64" s="79">
        <v>39.36</v>
      </c>
      <c r="F64" s="82" t="s">
        <v>7</v>
      </c>
      <c r="G64" s="68" t="s">
        <v>32</v>
      </c>
    </row>
    <row r="65" spans="1:7" ht="13.5" x14ac:dyDescent="0.25">
      <c r="A65" s="83" t="s">
        <v>47</v>
      </c>
      <c r="B65" s="68" t="s">
        <v>108</v>
      </c>
      <c r="C65" s="81" t="s">
        <v>6</v>
      </c>
      <c r="D65" s="84">
        <v>49</v>
      </c>
      <c r="E65" s="79">
        <v>39.36</v>
      </c>
      <c r="F65" s="82" t="s">
        <v>7</v>
      </c>
      <c r="G65" s="68" t="s">
        <v>32</v>
      </c>
    </row>
    <row r="66" spans="1:7" ht="13.5" x14ac:dyDescent="0.25">
      <c r="A66" s="83" t="s">
        <v>47</v>
      </c>
      <c r="B66" s="68" t="s">
        <v>109</v>
      </c>
      <c r="C66" s="81" t="s">
        <v>6</v>
      </c>
      <c r="D66" s="84">
        <v>167</v>
      </c>
      <c r="E66" s="79">
        <v>39.36</v>
      </c>
      <c r="F66" s="82" t="s">
        <v>7</v>
      </c>
      <c r="G66" s="68" t="s">
        <v>32</v>
      </c>
    </row>
    <row r="67" spans="1:7" ht="13.5" x14ac:dyDescent="0.25">
      <c r="A67" s="83" t="s">
        <v>47</v>
      </c>
      <c r="B67" s="68" t="s">
        <v>110</v>
      </c>
      <c r="C67" s="81" t="s">
        <v>6</v>
      </c>
      <c r="D67" s="84">
        <v>18</v>
      </c>
      <c r="E67" s="79">
        <v>39.36</v>
      </c>
      <c r="F67" s="82" t="s">
        <v>7</v>
      </c>
      <c r="G67" s="68" t="s">
        <v>32</v>
      </c>
    </row>
    <row r="68" spans="1:7" ht="13.5" x14ac:dyDescent="0.25">
      <c r="A68" s="83" t="s">
        <v>47</v>
      </c>
      <c r="B68" s="68" t="s">
        <v>111</v>
      </c>
      <c r="C68" s="81" t="s">
        <v>6</v>
      </c>
      <c r="D68" s="84">
        <v>32</v>
      </c>
      <c r="E68" s="79">
        <v>39.36</v>
      </c>
      <c r="F68" s="82" t="s">
        <v>7</v>
      </c>
      <c r="G68" s="68" t="s">
        <v>32</v>
      </c>
    </row>
    <row r="69" spans="1:7" ht="13.5" x14ac:dyDescent="0.25">
      <c r="A69" s="83" t="s">
        <v>47</v>
      </c>
      <c r="B69" s="68" t="s">
        <v>112</v>
      </c>
      <c r="C69" s="81" t="s">
        <v>6</v>
      </c>
      <c r="D69" s="84">
        <v>100</v>
      </c>
      <c r="E69" s="79">
        <v>39.340000000000003</v>
      </c>
      <c r="F69" s="82" t="s">
        <v>7</v>
      </c>
      <c r="G69" s="68" t="s">
        <v>32</v>
      </c>
    </row>
    <row r="70" spans="1:7" ht="13.5" x14ac:dyDescent="0.25">
      <c r="A70" s="83" t="s">
        <v>47</v>
      </c>
      <c r="B70" s="68" t="s">
        <v>113</v>
      </c>
      <c r="C70" s="81" t="s">
        <v>6</v>
      </c>
      <c r="D70" s="84">
        <v>100</v>
      </c>
      <c r="E70" s="79">
        <v>39.340000000000003</v>
      </c>
      <c r="F70" s="82" t="s">
        <v>7</v>
      </c>
      <c r="G70" s="68" t="s">
        <v>32</v>
      </c>
    </row>
    <row r="71" spans="1:7" ht="13.5" x14ac:dyDescent="0.25">
      <c r="A71" s="83" t="s">
        <v>47</v>
      </c>
      <c r="B71" s="68" t="s">
        <v>114</v>
      </c>
      <c r="C71" s="81" t="s">
        <v>6</v>
      </c>
      <c r="D71" s="84">
        <v>100</v>
      </c>
      <c r="E71" s="79">
        <v>39.340000000000003</v>
      </c>
      <c r="F71" s="82" t="s">
        <v>7</v>
      </c>
      <c r="G71" s="68" t="s">
        <v>32</v>
      </c>
    </row>
    <row r="72" spans="1:7" ht="13.5" x14ac:dyDescent="0.25">
      <c r="A72" s="83" t="s">
        <v>47</v>
      </c>
      <c r="B72" s="68" t="s">
        <v>115</v>
      </c>
      <c r="C72" s="81" t="s">
        <v>6</v>
      </c>
      <c r="D72" s="84">
        <v>110</v>
      </c>
      <c r="E72" s="79">
        <v>39.24</v>
      </c>
      <c r="F72" s="82" t="s">
        <v>7</v>
      </c>
      <c r="G72" s="68" t="s">
        <v>32</v>
      </c>
    </row>
    <row r="73" spans="1:7" ht="13.5" x14ac:dyDescent="0.25">
      <c r="A73" s="83" t="s">
        <v>47</v>
      </c>
      <c r="B73" s="68" t="s">
        <v>116</v>
      </c>
      <c r="C73" s="81" t="s">
        <v>6</v>
      </c>
      <c r="D73" s="84">
        <v>144</v>
      </c>
      <c r="E73" s="79">
        <v>39.24</v>
      </c>
      <c r="F73" s="82" t="s">
        <v>7</v>
      </c>
      <c r="G73" s="68" t="s">
        <v>32</v>
      </c>
    </row>
    <row r="74" spans="1:7" ht="13.5" x14ac:dyDescent="0.25">
      <c r="A74" s="83" t="s">
        <v>47</v>
      </c>
      <c r="B74" s="68" t="s">
        <v>117</v>
      </c>
      <c r="C74" s="81" t="s">
        <v>6</v>
      </c>
      <c r="D74" s="84">
        <v>46</v>
      </c>
      <c r="E74" s="79">
        <v>39.24</v>
      </c>
      <c r="F74" s="82" t="s">
        <v>7</v>
      </c>
      <c r="G74" s="68" t="s">
        <v>32</v>
      </c>
    </row>
    <row r="75" spans="1:7" ht="13.5" x14ac:dyDescent="0.25">
      <c r="A75" s="83" t="s">
        <v>47</v>
      </c>
      <c r="B75" s="68" t="s">
        <v>118</v>
      </c>
      <c r="C75" s="81" t="s">
        <v>6</v>
      </c>
      <c r="D75" s="84">
        <v>78</v>
      </c>
      <c r="E75" s="79">
        <v>39.299999999999997</v>
      </c>
      <c r="F75" s="82" t="s">
        <v>7</v>
      </c>
      <c r="G75" s="68" t="s">
        <v>32</v>
      </c>
    </row>
    <row r="76" spans="1:7" ht="13.5" x14ac:dyDescent="0.25">
      <c r="A76" s="83" t="s">
        <v>47</v>
      </c>
      <c r="B76" s="68" t="s">
        <v>119</v>
      </c>
      <c r="C76" s="81" t="s">
        <v>6</v>
      </c>
      <c r="D76" s="84">
        <v>22</v>
      </c>
      <c r="E76" s="79">
        <v>39.299999999999997</v>
      </c>
      <c r="F76" s="82" t="s">
        <v>7</v>
      </c>
      <c r="G76" s="68" t="s">
        <v>32</v>
      </c>
    </row>
    <row r="77" spans="1:7" ht="13.5" x14ac:dyDescent="0.25">
      <c r="A77" s="83" t="s">
        <v>47</v>
      </c>
      <c r="B77" s="68" t="s">
        <v>120</v>
      </c>
      <c r="C77" s="81" t="s">
        <v>6</v>
      </c>
      <c r="D77" s="84">
        <v>200</v>
      </c>
      <c r="E77" s="79">
        <v>39.26</v>
      </c>
      <c r="F77" s="82" t="s">
        <v>7</v>
      </c>
      <c r="G77" s="68" t="s">
        <v>32</v>
      </c>
    </row>
    <row r="78" spans="1:7" ht="13.5" x14ac:dyDescent="0.25">
      <c r="A78" s="83" t="s">
        <v>47</v>
      </c>
      <c r="B78" s="68" t="s">
        <v>121</v>
      </c>
      <c r="C78" s="81" t="s">
        <v>6</v>
      </c>
      <c r="D78" s="84">
        <v>200</v>
      </c>
      <c r="E78" s="79">
        <v>39.18</v>
      </c>
      <c r="F78" s="82" t="s">
        <v>7</v>
      </c>
      <c r="G78" s="68" t="s">
        <v>32</v>
      </c>
    </row>
    <row r="79" spans="1:7" ht="13.5" x14ac:dyDescent="0.25">
      <c r="A79" s="83" t="s">
        <v>47</v>
      </c>
      <c r="B79" s="68" t="s">
        <v>122</v>
      </c>
      <c r="C79" s="81" t="s">
        <v>6</v>
      </c>
      <c r="D79" s="84">
        <v>106</v>
      </c>
      <c r="E79" s="79">
        <v>39.119999999999997</v>
      </c>
      <c r="F79" s="82" t="s">
        <v>7</v>
      </c>
      <c r="G79" s="68" t="s">
        <v>32</v>
      </c>
    </row>
    <row r="80" spans="1:7" ht="13.5" x14ac:dyDescent="0.25">
      <c r="A80" s="83" t="s">
        <v>47</v>
      </c>
      <c r="B80" s="68" t="s">
        <v>123</v>
      </c>
      <c r="C80" s="81" t="s">
        <v>6</v>
      </c>
      <c r="D80" s="84">
        <v>94</v>
      </c>
      <c r="E80" s="79">
        <v>39.119999999999997</v>
      </c>
      <c r="F80" s="82" t="s">
        <v>7</v>
      </c>
      <c r="G80" s="68" t="s">
        <v>32</v>
      </c>
    </row>
    <row r="81" spans="1:7" ht="13.5" x14ac:dyDescent="0.25">
      <c r="A81" s="83" t="s">
        <v>47</v>
      </c>
      <c r="B81" s="68" t="s">
        <v>124</v>
      </c>
      <c r="C81" s="81" t="s">
        <v>6</v>
      </c>
      <c r="D81" s="84">
        <v>210</v>
      </c>
      <c r="E81" s="79">
        <v>39.200000000000003</v>
      </c>
      <c r="F81" s="82" t="s">
        <v>7</v>
      </c>
      <c r="G81" s="68" t="s">
        <v>32</v>
      </c>
    </row>
    <row r="82" spans="1:7" ht="13.5" x14ac:dyDescent="0.25">
      <c r="A82" s="83" t="s">
        <v>47</v>
      </c>
      <c r="B82" s="68" t="s">
        <v>125</v>
      </c>
      <c r="C82" s="81" t="s">
        <v>6</v>
      </c>
      <c r="D82" s="84">
        <v>250</v>
      </c>
      <c r="E82" s="79">
        <v>39.200000000000003</v>
      </c>
      <c r="F82" s="82" t="s">
        <v>7</v>
      </c>
      <c r="G82" s="68" t="s">
        <v>32</v>
      </c>
    </row>
    <row r="83" spans="1:7" ht="13.5" x14ac:dyDescent="0.25">
      <c r="A83" s="83" t="s">
        <v>47</v>
      </c>
      <c r="B83" s="68" t="s">
        <v>126</v>
      </c>
      <c r="C83" s="81" t="s">
        <v>6</v>
      </c>
      <c r="D83" s="84">
        <v>240</v>
      </c>
      <c r="E83" s="79">
        <v>39.299999999999997</v>
      </c>
      <c r="F83" s="82" t="s">
        <v>7</v>
      </c>
      <c r="G83" s="68" t="s">
        <v>32</v>
      </c>
    </row>
    <row r="84" spans="1:7" ht="13.5" x14ac:dyDescent="0.25">
      <c r="A84" s="83" t="s">
        <v>47</v>
      </c>
      <c r="B84" s="68" t="s">
        <v>127</v>
      </c>
      <c r="C84" s="81" t="s">
        <v>6</v>
      </c>
      <c r="D84" s="84">
        <v>500</v>
      </c>
      <c r="E84" s="79">
        <v>39.380000000000003</v>
      </c>
      <c r="F84" s="82" t="s">
        <v>7</v>
      </c>
      <c r="G84" s="68" t="s">
        <v>32</v>
      </c>
    </row>
    <row r="85" spans="1:7" ht="13.5" x14ac:dyDescent="0.25">
      <c r="A85" s="83" t="s">
        <v>47</v>
      </c>
      <c r="B85" s="68" t="s">
        <v>128</v>
      </c>
      <c r="C85" s="81" t="s">
        <v>6</v>
      </c>
      <c r="D85" s="84">
        <v>100</v>
      </c>
      <c r="E85" s="79">
        <v>39.340000000000003</v>
      </c>
      <c r="F85" s="82" t="s">
        <v>7</v>
      </c>
      <c r="G85" s="68" t="s">
        <v>32</v>
      </c>
    </row>
    <row r="86" spans="1:7" ht="13.5" x14ac:dyDescent="0.25">
      <c r="A86" s="83" t="s">
        <v>47</v>
      </c>
      <c r="B86" s="68" t="s">
        <v>129</v>
      </c>
      <c r="C86" s="81" t="s">
        <v>6</v>
      </c>
      <c r="D86" s="84">
        <v>120</v>
      </c>
      <c r="E86" s="79">
        <v>39.340000000000003</v>
      </c>
      <c r="F86" s="82" t="s">
        <v>7</v>
      </c>
      <c r="G86" s="68" t="s">
        <v>32</v>
      </c>
    </row>
    <row r="87" spans="1:7" ht="13.5" x14ac:dyDescent="0.25">
      <c r="A87" s="83" t="s">
        <v>47</v>
      </c>
      <c r="B87" s="68" t="s">
        <v>130</v>
      </c>
      <c r="C87" s="81" t="s">
        <v>6</v>
      </c>
      <c r="D87" s="84">
        <v>50</v>
      </c>
      <c r="E87" s="79">
        <v>39.340000000000003</v>
      </c>
      <c r="F87" s="82" t="s">
        <v>7</v>
      </c>
      <c r="G87" s="68" t="s">
        <v>32</v>
      </c>
    </row>
    <row r="88" spans="1:7" ht="13.5" x14ac:dyDescent="0.25">
      <c r="A88" s="83" t="s">
        <v>47</v>
      </c>
      <c r="B88" s="68" t="s">
        <v>131</v>
      </c>
      <c r="C88" s="81" t="s">
        <v>6</v>
      </c>
      <c r="D88" s="84">
        <v>60</v>
      </c>
      <c r="E88" s="79">
        <v>39.340000000000003</v>
      </c>
      <c r="F88" s="82" t="s">
        <v>7</v>
      </c>
      <c r="G88" s="68" t="s">
        <v>32</v>
      </c>
    </row>
    <row r="89" spans="1:7" ht="13.5" x14ac:dyDescent="0.25">
      <c r="A89" s="83" t="s">
        <v>47</v>
      </c>
      <c r="B89" s="68" t="s">
        <v>132</v>
      </c>
      <c r="C89" s="81" t="s">
        <v>6</v>
      </c>
      <c r="D89" s="84">
        <v>50</v>
      </c>
      <c r="E89" s="79">
        <v>39.340000000000003</v>
      </c>
      <c r="F89" s="82" t="s">
        <v>7</v>
      </c>
      <c r="G89" s="68" t="s">
        <v>32</v>
      </c>
    </row>
    <row r="90" spans="1:7" ht="13.5" x14ac:dyDescent="0.25">
      <c r="A90" s="83" t="s">
        <v>47</v>
      </c>
      <c r="B90" s="68" t="s">
        <v>133</v>
      </c>
      <c r="C90" s="81" t="s">
        <v>6</v>
      </c>
      <c r="D90" s="84">
        <v>120</v>
      </c>
      <c r="E90" s="79">
        <v>39.340000000000003</v>
      </c>
      <c r="F90" s="82" t="s">
        <v>7</v>
      </c>
      <c r="G90" s="68" t="s">
        <v>32</v>
      </c>
    </row>
    <row r="91" spans="1:7" ht="13.5" x14ac:dyDescent="0.25">
      <c r="A91" s="83" t="s">
        <v>47</v>
      </c>
      <c r="B91" s="68" t="s">
        <v>134</v>
      </c>
      <c r="C91" s="81" t="s">
        <v>6</v>
      </c>
      <c r="D91" s="84">
        <v>96</v>
      </c>
      <c r="E91" s="79">
        <v>39.26</v>
      </c>
      <c r="F91" s="82" t="s">
        <v>7</v>
      </c>
      <c r="G91" s="68" t="s">
        <v>32</v>
      </c>
    </row>
    <row r="92" spans="1:7" ht="13.5" x14ac:dyDescent="0.25">
      <c r="A92" s="83" t="s">
        <v>47</v>
      </c>
      <c r="B92" s="68" t="s">
        <v>135</v>
      </c>
      <c r="C92" s="81" t="s">
        <v>6</v>
      </c>
      <c r="D92" s="84">
        <v>100</v>
      </c>
      <c r="E92" s="79">
        <v>39.5</v>
      </c>
      <c r="F92" s="82" t="s">
        <v>7</v>
      </c>
      <c r="G92" s="68" t="s">
        <v>32</v>
      </c>
    </row>
    <row r="93" spans="1:7" ht="13.5" x14ac:dyDescent="0.25">
      <c r="A93" s="83" t="s">
        <v>47</v>
      </c>
      <c r="B93" s="68" t="s">
        <v>136</v>
      </c>
      <c r="C93" s="81" t="s">
        <v>6</v>
      </c>
      <c r="D93" s="84">
        <v>100</v>
      </c>
      <c r="E93" s="79">
        <v>39.5</v>
      </c>
      <c r="F93" s="82" t="s">
        <v>7</v>
      </c>
      <c r="G93" s="68" t="s">
        <v>32</v>
      </c>
    </row>
    <row r="94" spans="1:7" ht="13.5" x14ac:dyDescent="0.25">
      <c r="A94" s="83" t="s">
        <v>47</v>
      </c>
      <c r="B94" s="68" t="s">
        <v>137</v>
      </c>
      <c r="C94" s="81" t="s">
        <v>6</v>
      </c>
      <c r="D94" s="84">
        <v>100</v>
      </c>
      <c r="E94" s="79">
        <v>39.5</v>
      </c>
      <c r="F94" s="82" t="s">
        <v>7</v>
      </c>
      <c r="G94" s="68" t="s">
        <v>32</v>
      </c>
    </row>
    <row r="95" spans="1:7" ht="13.5" x14ac:dyDescent="0.25">
      <c r="A95" s="83" t="s">
        <v>47</v>
      </c>
      <c r="B95" s="68" t="s">
        <v>138</v>
      </c>
      <c r="C95" s="81" t="s">
        <v>6</v>
      </c>
      <c r="D95" s="84">
        <v>100</v>
      </c>
      <c r="E95" s="79">
        <v>39.5</v>
      </c>
      <c r="F95" s="82" t="s">
        <v>7</v>
      </c>
      <c r="G95" s="68" t="s">
        <v>32</v>
      </c>
    </row>
    <row r="96" spans="1:7" ht="13.5" x14ac:dyDescent="0.25">
      <c r="A96" s="83" t="s">
        <v>47</v>
      </c>
      <c r="B96" s="68" t="s">
        <v>139</v>
      </c>
      <c r="C96" s="81" t="s">
        <v>6</v>
      </c>
      <c r="D96" s="84">
        <v>100</v>
      </c>
      <c r="E96" s="79">
        <v>39.5</v>
      </c>
      <c r="F96" s="82" t="s">
        <v>7</v>
      </c>
      <c r="G96" s="68" t="s">
        <v>32</v>
      </c>
    </row>
    <row r="97" spans="1:7" ht="13.5" x14ac:dyDescent="0.25">
      <c r="A97" s="83" t="s">
        <v>47</v>
      </c>
      <c r="B97" s="68" t="s">
        <v>140</v>
      </c>
      <c r="C97" s="81" t="s">
        <v>6</v>
      </c>
      <c r="D97" s="84">
        <v>256</v>
      </c>
      <c r="E97" s="79">
        <v>39.4</v>
      </c>
      <c r="F97" s="82" t="s">
        <v>7</v>
      </c>
      <c r="G97" s="68" t="s">
        <v>32</v>
      </c>
    </row>
    <row r="98" spans="1:7" ht="13.5" x14ac:dyDescent="0.25">
      <c r="A98" s="83" t="s">
        <v>47</v>
      </c>
      <c r="B98" s="68" t="s">
        <v>141</v>
      </c>
      <c r="C98" s="81" t="s">
        <v>6</v>
      </c>
      <c r="D98" s="84">
        <v>148</v>
      </c>
      <c r="E98" s="79">
        <v>39.4</v>
      </c>
      <c r="F98" s="82" t="s">
        <v>7</v>
      </c>
      <c r="G98" s="68" t="s">
        <v>32</v>
      </c>
    </row>
    <row r="99" spans="1:7" ht="13.5" x14ac:dyDescent="0.25">
      <c r="A99" s="83" t="s">
        <v>47</v>
      </c>
      <c r="B99" s="68" t="s">
        <v>142</v>
      </c>
      <c r="C99" s="81" t="s">
        <v>6</v>
      </c>
      <c r="D99" s="84">
        <v>100</v>
      </c>
      <c r="E99" s="79">
        <v>39.36</v>
      </c>
      <c r="F99" s="82" t="s">
        <v>7</v>
      </c>
      <c r="G99" s="68" t="s">
        <v>32</v>
      </c>
    </row>
    <row r="100" spans="1:7" ht="13.5" x14ac:dyDescent="0.25">
      <c r="A100" s="83" t="s">
        <v>47</v>
      </c>
      <c r="B100" s="68" t="s">
        <v>143</v>
      </c>
      <c r="C100" s="81" t="s">
        <v>6</v>
      </c>
      <c r="D100" s="84">
        <v>172</v>
      </c>
      <c r="E100" s="79">
        <v>39.36</v>
      </c>
      <c r="F100" s="82" t="s">
        <v>7</v>
      </c>
      <c r="G100" s="68" t="s">
        <v>32</v>
      </c>
    </row>
    <row r="101" spans="1:7" ht="13.5" x14ac:dyDescent="0.25">
      <c r="A101" s="83" t="s">
        <v>47</v>
      </c>
      <c r="B101" s="68" t="s">
        <v>144</v>
      </c>
      <c r="C101" s="81" t="s">
        <v>6</v>
      </c>
      <c r="D101" s="84">
        <v>60</v>
      </c>
      <c r="E101" s="79">
        <v>39.36</v>
      </c>
      <c r="F101" s="82" t="s">
        <v>7</v>
      </c>
      <c r="G101" s="68" t="s">
        <v>32</v>
      </c>
    </row>
    <row r="102" spans="1:7" ht="13.5" x14ac:dyDescent="0.25">
      <c r="A102" s="83" t="s">
        <v>47</v>
      </c>
      <c r="B102" s="68" t="s">
        <v>145</v>
      </c>
      <c r="C102" s="81" t="s">
        <v>6</v>
      </c>
      <c r="D102" s="84">
        <v>168</v>
      </c>
      <c r="E102" s="79">
        <v>39.36</v>
      </c>
      <c r="F102" s="82" t="s">
        <v>7</v>
      </c>
      <c r="G102" s="68" t="s">
        <v>32</v>
      </c>
    </row>
    <row r="103" spans="1:7" ht="13.5" x14ac:dyDescent="0.25">
      <c r="A103" s="83" t="s">
        <v>47</v>
      </c>
      <c r="B103" s="68" t="s">
        <v>146</v>
      </c>
      <c r="C103" s="81" t="s">
        <v>6</v>
      </c>
      <c r="D103" s="84">
        <v>181</v>
      </c>
      <c r="E103" s="79">
        <v>39.36</v>
      </c>
      <c r="F103" s="82" t="s">
        <v>7</v>
      </c>
      <c r="G103" s="68" t="s">
        <v>32</v>
      </c>
    </row>
    <row r="104" spans="1:7" ht="13.5" x14ac:dyDescent="0.25">
      <c r="A104" s="83" t="s">
        <v>47</v>
      </c>
      <c r="B104" s="68" t="s">
        <v>147</v>
      </c>
      <c r="C104" s="81" t="s">
        <v>6</v>
      </c>
      <c r="D104" s="84">
        <v>17</v>
      </c>
      <c r="E104" s="79">
        <v>39.36</v>
      </c>
      <c r="F104" s="82" t="s">
        <v>7</v>
      </c>
      <c r="G104" s="68" t="s">
        <v>32</v>
      </c>
    </row>
    <row r="105" spans="1:7" ht="13.5" x14ac:dyDescent="0.25">
      <c r="A105" s="83" t="s">
        <v>47</v>
      </c>
      <c r="B105" s="68" t="s">
        <v>148</v>
      </c>
      <c r="C105" s="81" t="s">
        <v>6</v>
      </c>
      <c r="D105" s="84">
        <v>230</v>
      </c>
      <c r="E105" s="79">
        <v>39.36</v>
      </c>
      <c r="F105" s="82" t="s">
        <v>7</v>
      </c>
      <c r="G105" s="68" t="s">
        <v>32</v>
      </c>
    </row>
    <row r="106" spans="1:7" ht="13.5" x14ac:dyDescent="0.25">
      <c r="A106" s="83" t="s">
        <v>47</v>
      </c>
      <c r="B106" s="68" t="s">
        <v>149</v>
      </c>
      <c r="C106" s="81" t="s">
        <v>6</v>
      </c>
      <c r="D106" s="84">
        <v>72</v>
      </c>
      <c r="E106" s="79">
        <v>39.36</v>
      </c>
      <c r="F106" s="82" t="s">
        <v>7</v>
      </c>
      <c r="G106" s="68" t="s">
        <v>32</v>
      </c>
    </row>
    <row r="107" spans="1:7" ht="13.5" x14ac:dyDescent="0.25">
      <c r="A107" s="83" t="s">
        <v>47</v>
      </c>
      <c r="B107" s="68" t="s">
        <v>150</v>
      </c>
      <c r="C107" s="81" t="s">
        <v>6</v>
      </c>
      <c r="D107" s="84">
        <v>36</v>
      </c>
      <c r="E107" s="79">
        <v>39.32</v>
      </c>
      <c r="F107" s="82" t="s">
        <v>7</v>
      </c>
      <c r="G107" s="68" t="s">
        <v>32</v>
      </c>
    </row>
    <row r="108" spans="1:7" ht="13.5" x14ac:dyDescent="0.25">
      <c r="A108" s="83" t="s">
        <v>47</v>
      </c>
      <c r="B108" s="68" t="s">
        <v>151</v>
      </c>
      <c r="C108" s="81" t="s">
        <v>6</v>
      </c>
      <c r="D108" s="84">
        <v>453</v>
      </c>
      <c r="E108" s="79">
        <v>39.32</v>
      </c>
      <c r="F108" s="82" t="s">
        <v>7</v>
      </c>
      <c r="G108" s="68" t="s">
        <v>32</v>
      </c>
    </row>
    <row r="109" spans="1:7" ht="13.5" x14ac:dyDescent="0.25">
      <c r="A109" s="83" t="s">
        <v>47</v>
      </c>
      <c r="B109" s="68" t="s">
        <v>152</v>
      </c>
      <c r="C109" s="81" t="s">
        <v>6</v>
      </c>
      <c r="D109" s="84">
        <v>3</v>
      </c>
      <c r="E109" s="79">
        <v>39.32</v>
      </c>
      <c r="F109" s="82" t="s">
        <v>7</v>
      </c>
      <c r="G109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7"/>
  <sheetViews>
    <sheetView showGridLines="0" workbookViewId="0">
      <pane ySplit="4" topLeftCell="A5" activePane="bottomLeft" state="frozen"/>
      <selection activeCell="J37" sqref="J37"/>
      <selection pane="bottomLeft" activeCell="J68" sqref="J6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43103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153</v>
      </c>
      <c r="B5" s="68" t="s">
        <v>154</v>
      </c>
      <c r="C5" s="81" t="s">
        <v>6</v>
      </c>
      <c r="D5" s="68">
        <v>48</v>
      </c>
      <c r="E5" s="79">
        <v>39.86</v>
      </c>
      <c r="F5" s="82" t="s">
        <v>7</v>
      </c>
      <c r="G5" s="68" t="s">
        <v>32</v>
      </c>
    </row>
    <row r="6" spans="1:438" s="55" customFormat="1" ht="13.5" x14ac:dyDescent="0.25">
      <c r="A6" s="68" t="s">
        <v>153</v>
      </c>
      <c r="B6" s="68" t="s">
        <v>155</v>
      </c>
      <c r="C6" s="81" t="s">
        <v>6</v>
      </c>
      <c r="D6" s="68">
        <v>250</v>
      </c>
      <c r="E6" s="79">
        <v>39.92</v>
      </c>
      <c r="F6" s="82" t="s">
        <v>7</v>
      </c>
      <c r="G6" s="68" t="s">
        <v>32</v>
      </c>
    </row>
    <row r="7" spans="1:438" s="55" customFormat="1" ht="13.5" x14ac:dyDescent="0.25">
      <c r="A7" s="68" t="s">
        <v>153</v>
      </c>
      <c r="B7" s="68" t="s">
        <v>156</v>
      </c>
      <c r="C7" s="81" t="s">
        <v>6</v>
      </c>
      <c r="D7" s="68">
        <v>250</v>
      </c>
      <c r="E7" s="79">
        <v>39.92</v>
      </c>
      <c r="F7" s="82" t="s">
        <v>7</v>
      </c>
      <c r="G7" s="68" t="s">
        <v>32</v>
      </c>
    </row>
    <row r="8" spans="1:438" s="55" customFormat="1" ht="13.5" x14ac:dyDescent="0.25">
      <c r="A8" s="68" t="s">
        <v>153</v>
      </c>
      <c r="B8" s="68" t="s">
        <v>157</v>
      </c>
      <c r="C8" s="81" t="s">
        <v>6</v>
      </c>
      <c r="D8" s="68">
        <v>250</v>
      </c>
      <c r="E8" s="79">
        <v>39.9</v>
      </c>
      <c r="F8" s="82" t="s">
        <v>7</v>
      </c>
      <c r="G8" s="68" t="s">
        <v>32</v>
      </c>
    </row>
    <row r="9" spans="1:438" ht="13.5" x14ac:dyDescent="0.25">
      <c r="A9" s="68" t="s">
        <v>153</v>
      </c>
      <c r="B9" s="68" t="s">
        <v>158</v>
      </c>
      <c r="C9" s="81" t="s">
        <v>6</v>
      </c>
      <c r="D9" s="68">
        <v>14</v>
      </c>
      <c r="E9" s="79">
        <v>39.9</v>
      </c>
      <c r="F9" s="82" t="s">
        <v>7</v>
      </c>
      <c r="G9" s="68" t="s">
        <v>32</v>
      </c>
    </row>
    <row r="10" spans="1:438" ht="13.5" x14ac:dyDescent="0.25">
      <c r="A10" s="68" t="s">
        <v>153</v>
      </c>
      <c r="B10" s="68" t="s">
        <v>159</v>
      </c>
      <c r="C10" s="81" t="s">
        <v>6</v>
      </c>
      <c r="D10" s="68">
        <v>236</v>
      </c>
      <c r="E10" s="79">
        <v>39.9</v>
      </c>
      <c r="F10" s="82" t="s">
        <v>7</v>
      </c>
      <c r="G10" s="68" t="s">
        <v>32</v>
      </c>
    </row>
    <row r="11" spans="1:438" ht="13.5" x14ac:dyDescent="0.25">
      <c r="A11" s="68" t="s">
        <v>153</v>
      </c>
      <c r="B11" s="68" t="s">
        <v>160</v>
      </c>
      <c r="C11" s="81" t="s">
        <v>6</v>
      </c>
      <c r="D11" s="68">
        <v>124</v>
      </c>
      <c r="E11" s="79">
        <v>39.96</v>
      </c>
      <c r="F11" s="82" t="s">
        <v>7</v>
      </c>
      <c r="G11" s="68" t="s">
        <v>32</v>
      </c>
    </row>
    <row r="12" spans="1:438" ht="13.5" x14ac:dyDescent="0.25">
      <c r="A12" s="68" t="s">
        <v>153</v>
      </c>
      <c r="B12" s="68" t="s">
        <v>161</v>
      </c>
      <c r="C12" s="81" t="s">
        <v>6</v>
      </c>
      <c r="D12" s="68">
        <v>184</v>
      </c>
      <c r="E12" s="79">
        <v>39.9</v>
      </c>
      <c r="F12" s="82" t="s">
        <v>7</v>
      </c>
      <c r="G12" s="68" t="s">
        <v>32</v>
      </c>
    </row>
    <row r="13" spans="1:438" ht="13.5" x14ac:dyDescent="0.25">
      <c r="A13" s="68" t="s">
        <v>153</v>
      </c>
      <c r="B13" s="68" t="s">
        <v>162</v>
      </c>
      <c r="C13" s="81" t="s">
        <v>6</v>
      </c>
      <c r="D13" s="68">
        <v>66</v>
      </c>
      <c r="E13" s="79">
        <v>39.9</v>
      </c>
      <c r="F13" s="82" t="s">
        <v>7</v>
      </c>
      <c r="G13" s="68" t="s">
        <v>32</v>
      </c>
    </row>
    <row r="14" spans="1:438" ht="13.5" x14ac:dyDescent="0.25">
      <c r="A14" s="68" t="s">
        <v>153</v>
      </c>
      <c r="B14" s="68" t="s">
        <v>163</v>
      </c>
      <c r="C14" s="81" t="s">
        <v>6</v>
      </c>
      <c r="D14" s="68">
        <v>48</v>
      </c>
      <c r="E14" s="79">
        <v>39.86</v>
      </c>
      <c r="F14" s="82" t="s">
        <v>7</v>
      </c>
      <c r="G14" s="68" t="s">
        <v>32</v>
      </c>
    </row>
    <row r="15" spans="1:438" ht="13.5" x14ac:dyDescent="0.25">
      <c r="A15" s="68" t="s">
        <v>153</v>
      </c>
      <c r="B15" s="68" t="s">
        <v>164</v>
      </c>
      <c r="C15" s="81" t="s">
        <v>6</v>
      </c>
      <c r="D15" s="68">
        <v>5</v>
      </c>
      <c r="E15" s="79">
        <v>39.86</v>
      </c>
      <c r="F15" s="82" t="s">
        <v>7</v>
      </c>
      <c r="G15" s="68" t="s">
        <v>32</v>
      </c>
    </row>
    <row r="16" spans="1:438" ht="13.5" x14ac:dyDescent="0.25">
      <c r="A16" s="68" t="s">
        <v>153</v>
      </c>
      <c r="B16" s="68" t="s">
        <v>165</v>
      </c>
      <c r="C16" s="81" t="s">
        <v>6</v>
      </c>
      <c r="D16" s="68">
        <v>298</v>
      </c>
      <c r="E16" s="79">
        <v>39.86</v>
      </c>
      <c r="F16" s="82" t="s">
        <v>7</v>
      </c>
      <c r="G16" s="68" t="s">
        <v>32</v>
      </c>
    </row>
    <row r="17" spans="1:7" ht="13.5" x14ac:dyDescent="0.25">
      <c r="A17" s="68" t="s">
        <v>153</v>
      </c>
      <c r="B17" s="68" t="s">
        <v>166</v>
      </c>
      <c r="C17" s="81" t="s">
        <v>6</v>
      </c>
      <c r="D17" s="68">
        <v>100</v>
      </c>
      <c r="E17" s="79">
        <v>39.799999999999997</v>
      </c>
      <c r="F17" s="82" t="s">
        <v>7</v>
      </c>
      <c r="G17" s="68" t="s">
        <v>32</v>
      </c>
    </row>
    <row r="18" spans="1:7" ht="13.5" x14ac:dyDescent="0.25">
      <c r="A18" s="68" t="s">
        <v>153</v>
      </c>
      <c r="B18" s="68" t="s">
        <v>167</v>
      </c>
      <c r="C18" s="81" t="s">
        <v>6</v>
      </c>
      <c r="D18" s="68">
        <v>200</v>
      </c>
      <c r="E18" s="79">
        <v>39.74</v>
      </c>
      <c r="F18" s="82" t="s">
        <v>7</v>
      </c>
      <c r="G18" s="68" t="s">
        <v>32</v>
      </c>
    </row>
    <row r="19" spans="1:7" ht="13.5" x14ac:dyDescent="0.25">
      <c r="A19" s="68" t="s">
        <v>153</v>
      </c>
      <c r="B19" s="68" t="s">
        <v>168</v>
      </c>
      <c r="C19" s="81" t="s">
        <v>6</v>
      </c>
      <c r="D19" s="68">
        <v>98</v>
      </c>
      <c r="E19" s="79">
        <v>39.74</v>
      </c>
      <c r="F19" s="82" t="s">
        <v>7</v>
      </c>
      <c r="G19" s="68" t="s">
        <v>32</v>
      </c>
    </row>
    <row r="20" spans="1:7" ht="13.5" x14ac:dyDescent="0.25">
      <c r="A20" s="68" t="s">
        <v>153</v>
      </c>
      <c r="B20" s="68" t="s">
        <v>169</v>
      </c>
      <c r="C20" s="81" t="s">
        <v>6</v>
      </c>
      <c r="D20" s="68">
        <v>15</v>
      </c>
      <c r="E20" s="79">
        <v>39.68</v>
      </c>
      <c r="F20" s="82" t="s">
        <v>7</v>
      </c>
      <c r="G20" s="68" t="s">
        <v>32</v>
      </c>
    </row>
    <row r="21" spans="1:7" ht="13.5" x14ac:dyDescent="0.25">
      <c r="A21" s="68" t="s">
        <v>153</v>
      </c>
      <c r="B21" s="68" t="s">
        <v>170</v>
      </c>
      <c r="C21" s="81" t="s">
        <v>6</v>
      </c>
      <c r="D21" s="68">
        <v>283</v>
      </c>
      <c r="E21" s="79">
        <v>39.68</v>
      </c>
      <c r="F21" s="82" t="s">
        <v>7</v>
      </c>
      <c r="G21" s="68" t="s">
        <v>32</v>
      </c>
    </row>
    <row r="22" spans="1:7" ht="13.5" x14ac:dyDescent="0.25">
      <c r="A22" s="68" t="s">
        <v>153</v>
      </c>
      <c r="B22" s="68" t="s">
        <v>171</v>
      </c>
      <c r="C22" s="81" t="s">
        <v>6</v>
      </c>
      <c r="D22" s="68">
        <v>500</v>
      </c>
      <c r="E22" s="79">
        <v>39.6</v>
      </c>
      <c r="F22" s="82" t="s">
        <v>7</v>
      </c>
      <c r="G22" s="68" t="s">
        <v>32</v>
      </c>
    </row>
    <row r="23" spans="1:7" ht="13.5" x14ac:dyDescent="0.25">
      <c r="A23" s="68" t="s">
        <v>153</v>
      </c>
      <c r="B23" s="68" t="s">
        <v>172</v>
      </c>
      <c r="C23" s="81" t="s">
        <v>6</v>
      </c>
      <c r="D23" s="68">
        <v>200</v>
      </c>
      <c r="E23" s="79">
        <v>39.700000000000003</v>
      </c>
      <c r="F23" s="82" t="s">
        <v>7</v>
      </c>
      <c r="G23" s="68" t="s">
        <v>32</v>
      </c>
    </row>
    <row r="24" spans="1:7" ht="13.5" x14ac:dyDescent="0.25">
      <c r="A24" s="68" t="s">
        <v>153</v>
      </c>
      <c r="B24" s="68" t="s">
        <v>173</v>
      </c>
      <c r="C24" s="81" t="s">
        <v>6</v>
      </c>
      <c r="D24" s="68">
        <v>200</v>
      </c>
      <c r="E24" s="79">
        <v>39.659999999999997</v>
      </c>
      <c r="F24" s="82" t="s">
        <v>7</v>
      </c>
      <c r="G24" s="68" t="s">
        <v>32</v>
      </c>
    </row>
    <row r="25" spans="1:7" ht="13.5" x14ac:dyDescent="0.25">
      <c r="A25" s="68" t="s">
        <v>153</v>
      </c>
      <c r="B25" s="68" t="s">
        <v>174</v>
      </c>
      <c r="C25" s="81" t="s">
        <v>6</v>
      </c>
      <c r="D25" s="68">
        <v>200</v>
      </c>
      <c r="E25" s="79">
        <v>39.659999999999997</v>
      </c>
      <c r="F25" s="82" t="s">
        <v>7</v>
      </c>
      <c r="G25" s="68" t="s">
        <v>32</v>
      </c>
    </row>
    <row r="26" spans="1:7" ht="13.5" x14ac:dyDescent="0.25">
      <c r="A26" s="68" t="s">
        <v>153</v>
      </c>
      <c r="B26" s="68" t="s">
        <v>175</v>
      </c>
      <c r="C26" s="81" t="s">
        <v>6</v>
      </c>
      <c r="D26" s="68">
        <v>132</v>
      </c>
      <c r="E26" s="79">
        <v>39.659999999999997</v>
      </c>
      <c r="F26" s="82" t="s">
        <v>7</v>
      </c>
      <c r="G26" s="68" t="s">
        <v>32</v>
      </c>
    </row>
    <row r="27" spans="1:7" ht="13.5" x14ac:dyDescent="0.25">
      <c r="A27" s="68" t="s">
        <v>153</v>
      </c>
      <c r="B27" s="68" t="s">
        <v>176</v>
      </c>
      <c r="C27" s="81" t="s">
        <v>6</v>
      </c>
      <c r="D27" s="68">
        <v>250</v>
      </c>
      <c r="E27" s="79">
        <v>39.659999999999997</v>
      </c>
      <c r="F27" s="82" t="s">
        <v>7</v>
      </c>
      <c r="G27" s="68" t="s">
        <v>32</v>
      </c>
    </row>
    <row r="28" spans="1:7" ht="13.5" x14ac:dyDescent="0.25">
      <c r="A28" s="68" t="s">
        <v>153</v>
      </c>
      <c r="B28" s="68" t="s">
        <v>177</v>
      </c>
      <c r="C28" s="81" t="s">
        <v>6</v>
      </c>
      <c r="D28" s="68">
        <v>148</v>
      </c>
      <c r="E28" s="79">
        <v>39.6</v>
      </c>
      <c r="F28" s="82" t="s">
        <v>7</v>
      </c>
      <c r="G28" s="68" t="s">
        <v>32</v>
      </c>
    </row>
    <row r="29" spans="1:7" ht="13.5" x14ac:dyDescent="0.25">
      <c r="A29" s="68" t="s">
        <v>153</v>
      </c>
      <c r="B29" s="68" t="s">
        <v>178</v>
      </c>
      <c r="C29" s="81" t="s">
        <v>6</v>
      </c>
      <c r="D29" s="68">
        <v>304</v>
      </c>
      <c r="E29" s="79">
        <v>39.700000000000003</v>
      </c>
      <c r="F29" s="82" t="s">
        <v>7</v>
      </c>
      <c r="G29" s="68" t="s">
        <v>32</v>
      </c>
    </row>
    <row r="30" spans="1:7" ht="13.5" x14ac:dyDescent="0.25">
      <c r="A30" s="68" t="s">
        <v>153</v>
      </c>
      <c r="B30" s="68" t="s">
        <v>179</v>
      </c>
      <c r="C30" s="81" t="s">
        <v>6</v>
      </c>
      <c r="D30" s="68">
        <v>290</v>
      </c>
      <c r="E30" s="79">
        <v>39.86</v>
      </c>
      <c r="F30" s="82" t="s">
        <v>7</v>
      </c>
      <c r="G30" s="68" t="s">
        <v>32</v>
      </c>
    </row>
    <row r="31" spans="1:7" ht="13.5" x14ac:dyDescent="0.25">
      <c r="A31" s="68" t="s">
        <v>153</v>
      </c>
      <c r="B31" s="68" t="s">
        <v>180</v>
      </c>
      <c r="C31" s="81" t="s">
        <v>6</v>
      </c>
      <c r="D31" s="68">
        <v>290</v>
      </c>
      <c r="E31" s="79">
        <v>39.86</v>
      </c>
      <c r="F31" s="82" t="s">
        <v>7</v>
      </c>
      <c r="G31" s="68" t="s">
        <v>32</v>
      </c>
    </row>
    <row r="32" spans="1:7" ht="13.5" x14ac:dyDescent="0.25">
      <c r="A32" s="68" t="s">
        <v>153</v>
      </c>
      <c r="B32" s="68" t="s">
        <v>181</v>
      </c>
      <c r="C32" s="81" t="s">
        <v>6</v>
      </c>
      <c r="D32" s="68">
        <v>500</v>
      </c>
      <c r="E32" s="79">
        <v>39.94</v>
      </c>
      <c r="F32" s="82" t="s">
        <v>7</v>
      </c>
      <c r="G32" s="68" t="s">
        <v>32</v>
      </c>
    </row>
    <row r="33" spans="1:7" ht="13.5" x14ac:dyDescent="0.25">
      <c r="A33" s="68" t="s">
        <v>153</v>
      </c>
      <c r="B33" s="68" t="s">
        <v>182</v>
      </c>
      <c r="C33" s="81" t="s">
        <v>6</v>
      </c>
      <c r="D33" s="68">
        <v>290</v>
      </c>
      <c r="E33" s="79">
        <v>39.82</v>
      </c>
      <c r="F33" s="82" t="s">
        <v>7</v>
      </c>
      <c r="G33" s="68" t="s">
        <v>32</v>
      </c>
    </row>
    <row r="34" spans="1:7" ht="13.5" x14ac:dyDescent="0.25">
      <c r="A34" s="68" t="s">
        <v>153</v>
      </c>
      <c r="B34" s="68" t="s">
        <v>183</v>
      </c>
      <c r="C34" s="81" t="s">
        <v>6</v>
      </c>
      <c r="D34" s="68">
        <v>227</v>
      </c>
      <c r="E34" s="79">
        <v>39.799999999999997</v>
      </c>
      <c r="F34" s="82" t="s">
        <v>7</v>
      </c>
      <c r="G34" s="68" t="s">
        <v>32</v>
      </c>
    </row>
    <row r="35" spans="1:7" ht="13.5" x14ac:dyDescent="0.25">
      <c r="A35" s="68" t="s">
        <v>153</v>
      </c>
      <c r="B35" s="68" t="s">
        <v>184</v>
      </c>
      <c r="C35" s="81" t="s">
        <v>6</v>
      </c>
      <c r="D35" s="68">
        <v>165</v>
      </c>
      <c r="E35" s="79">
        <v>39.799999999999997</v>
      </c>
      <c r="F35" s="82" t="s">
        <v>7</v>
      </c>
      <c r="G35" s="68" t="s">
        <v>32</v>
      </c>
    </row>
    <row r="36" spans="1:7" ht="13.5" x14ac:dyDescent="0.25">
      <c r="A36" s="68" t="s">
        <v>153</v>
      </c>
      <c r="B36" s="68" t="s">
        <v>185</v>
      </c>
      <c r="C36" s="81" t="s">
        <v>6</v>
      </c>
      <c r="D36" s="68">
        <v>16</v>
      </c>
      <c r="E36" s="79">
        <v>39.9</v>
      </c>
      <c r="F36" s="82" t="s">
        <v>7</v>
      </c>
      <c r="G36" s="68" t="s">
        <v>32</v>
      </c>
    </row>
    <row r="37" spans="1:7" ht="13.5" x14ac:dyDescent="0.25">
      <c r="A37" s="68" t="s">
        <v>153</v>
      </c>
      <c r="B37" s="68" t="s">
        <v>186</v>
      </c>
      <c r="C37" s="81" t="s">
        <v>6</v>
      </c>
      <c r="D37" s="68">
        <v>319</v>
      </c>
      <c r="E37" s="79">
        <v>39.96</v>
      </c>
      <c r="F37" s="82" t="s">
        <v>7</v>
      </c>
      <c r="G37" s="68" t="s">
        <v>32</v>
      </c>
    </row>
    <row r="38" spans="1:7" ht="13.5" x14ac:dyDescent="0.25">
      <c r="A38" s="68" t="s">
        <v>153</v>
      </c>
      <c r="B38" s="68" t="s">
        <v>187</v>
      </c>
      <c r="C38" s="81" t="s">
        <v>6</v>
      </c>
      <c r="D38" s="68">
        <v>58</v>
      </c>
      <c r="E38" s="79">
        <v>39.96</v>
      </c>
      <c r="F38" s="82" t="s">
        <v>7</v>
      </c>
      <c r="G38" s="68" t="s">
        <v>32</v>
      </c>
    </row>
    <row r="39" spans="1:7" ht="13.5" x14ac:dyDescent="0.25">
      <c r="A39" s="68" t="s">
        <v>153</v>
      </c>
      <c r="B39" s="68" t="s">
        <v>188</v>
      </c>
      <c r="C39" s="81" t="s">
        <v>6</v>
      </c>
      <c r="D39" s="68">
        <v>42</v>
      </c>
      <c r="E39" s="79">
        <v>39.96</v>
      </c>
      <c r="F39" s="82" t="s">
        <v>7</v>
      </c>
      <c r="G39" s="68" t="s">
        <v>32</v>
      </c>
    </row>
    <row r="40" spans="1:7" ht="13.5" x14ac:dyDescent="0.25">
      <c r="A40" s="68" t="s">
        <v>153</v>
      </c>
      <c r="B40" s="68" t="s">
        <v>189</v>
      </c>
      <c r="C40" s="81" t="s">
        <v>6</v>
      </c>
      <c r="D40" s="68">
        <v>40</v>
      </c>
      <c r="E40" s="79">
        <v>39.96</v>
      </c>
      <c r="F40" s="82" t="s">
        <v>7</v>
      </c>
      <c r="G40" s="68" t="s">
        <v>32</v>
      </c>
    </row>
    <row r="41" spans="1:7" ht="13.5" x14ac:dyDescent="0.25">
      <c r="A41" s="68" t="s">
        <v>153</v>
      </c>
      <c r="B41" s="68" t="s">
        <v>190</v>
      </c>
      <c r="C41" s="81" t="s">
        <v>6</v>
      </c>
      <c r="D41" s="68">
        <v>60</v>
      </c>
      <c r="E41" s="79">
        <v>39.96</v>
      </c>
      <c r="F41" s="82" t="s">
        <v>7</v>
      </c>
      <c r="G41" s="68" t="s">
        <v>32</v>
      </c>
    </row>
    <row r="42" spans="1:7" ht="13.5" x14ac:dyDescent="0.25">
      <c r="A42" s="68" t="s">
        <v>153</v>
      </c>
      <c r="B42" s="68" t="s">
        <v>191</v>
      </c>
      <c r="C42" s="81" t="s">
        <v>6</v>
      </c>
      <c r="D42" s="68">
        <v>500</v>
      </c>
      <c r="E42" s="79">
        <v>40</v>
      </c>
      <c r="F42" s="82" t="s">
        <v>7</v>
      </c>
      <c r="G42" s="68" t="s">
        <v>32</v>
      </c>
    </row>
    <row r="43" spans="1:7" ht="13.5" x14ac:dyDescent="0.25">
      <c r="A43" s="68" t="s">
        <v>153</v>
      </c>
      <c r="B43" s="68" t="s">
        <v>192</v>
      </c>
      <c r="C43" s="81" t="s">
        <v>6</v>
      </c>
      <c r="D43" s="68">
        <v>500</v>
      </c>
      <c r="E43" s="79">
        <v>40</v>
      </c>
      <c r="F43" s="82" t="s">
        <v>7</v>
      </c>
      <c r="G43" s="68" t="s">
        <v>32</v>
      </c>
    </row>
    <row r="44" spans="1:7" ht="13.5" x14ac:dyDescent="0.25">
      <c r="A44" s="68" t="s">
        <v>153</v>
      </c>
      <c r="B44" s="68" t="s">
        <v>193</v>
      </c>
      <c r="C44" s="81" t="s">
        <v>6</v>
      </c>
      <c r="D44" s="68">
        <v>500</v>
      </c>
      <c r="E44" s="79">
        <v>40.1</v>
      </c>
      <c r="F44" s="82" t="s">
        <v>7</v>
      </c>
      <c r="G44" s="68" t="s">
        <v>32</v>
      </c>
    </row>
    <row r="45" spans="1:7" ht="13.5" x14ac:dyDescent="0.25">
      <c r="A45" s="68" t="s">
        <v>153</v>
      </c>
      <c r="B45" s="68" t="s">
        <v>194</v>
      </c>
      <c r="C45" s="81" t="s">
        <v>6</v>
      </c>
      <c r="D45" s="68">
        <v>200</v>
      </c>
      <c r="E45" s="79">
        <v>40.200000000000003</v>
      </c>
      <c r="F45" s="82" t="s">
        <v>7</v>
      </c>
      <c r="G45" s="68" t="s">
        <v>32</v>
      </c>
    </row>
    <row r="46" spans="1:7" ht="13.5" x14ac:dyDescent="0.25">
      <c r="A46" s="68" t="s">
        <v>153</v>
      </c>
      <c r="B46" s="68" t="s">
        <v>195</v>
      </c>
      <c r="C46" s="81" t="s">
        <v>6</v>
      </c>
      <c r="D46" s="68">
        <v>200</v>
      </c>
      <c r="E46" s="79">
        <v>40.159999999999997</v>
      </c>
      <c r="F46" s="82" t="s">
        <v>7</v>
      </c>
      <c r="G46" s="68" t="s">
        <v>32</v>
      </c>
    </row>
    <row r="47" spans="1:7" ht="13.5" x14ac:dyDescent="0.25">
      <c r="A47" s="68" t="s">
        <v>153</v>
      </c>
      <c r="B47" s="68" t="s">
        <v>196</v>
      </c>
      <c r="C47" s="81" t="s">
        <v>6</v>
      </c>
      <c r="D47" s="68">
        <v>19</v>
      </c>
      <c r="E47" s="79">
        <v>40.1</v>
      </c>
      <c r="F47" s="82" t="s">
        <v>7</v>
      </c>
      <c r="G47" s="68" t="s">
        <v>32</v>
      </c>
    </row>
    <row r="48" spans="1:7" ht="13.5" x14ac:dyDescent="0.25">
      <c r="A48" s="68" t="s">
        <v>153</v>
      </c>
      <c r="B48" s="68" t="s">
        <v>197</v>
      </c>
      <c r="C48" s="81" t="s">
        <v>6</v>
      </c>
      <c r="D48" s="68">
        <v>124</v>
      </c>
      <c r="E48" s="79">
        <v>40.1</v>
      </c>
      <c r="F48" s="82" t="s">
        <v>7</v>
      </c>
      <c r="G48" s="68" t="s">
        <v>32</v>
      </c>
    </row>
    <row r="49" spans="1:7" ht="13.5" x14ac:dyDescent="0.25">
      <c r="A49" s="68" t="s">
        <v>153</v>
      </c>
      <c r="B49" s="68" t="s">
        <v>198</v>
      </c>
      <c r="C49" s="81" t="s">
        <v>6</v>
      </c>
      <c r="D49" s="68">
        <v>50</v>
      </c>
      <c r="E49" s="79">
        <v>40.1</v>
      </c>
      <c r="F49" s="82" t="s">
        <v>7</v>
      </c>
      <c r="G49" s="68" t="s">
        <v>32</v>
      </c>
    </row>
    <row r="50" spans="1:7" ht="13.5" x14ac:dyDescent="0.25">
      <c r="A50" s="68" t="s">
        <v>153</v>
      </c>
      <c r="B50" s="68" t="s">
        <v>199</v>
      </c>
      <c r="C50" s="81" t="s">
        <v>6</v>
      </c>
      <c r="D50" s="68">
        <v>7</v>
      </c>
      <c r="E50" s="79">
        <v>40.1</v>
      </c>
      <c r="F50" s="82" t="s">
        <v>7</v>
      </c>
      <c r="G50" s="68" t="s">
        <v>32</v>
      </c>
    </row>
    <row r="51" spans="1:7" ht="13.5" x14ac:dyDescent="0.25">
      <c r="A51" s="68" t="s">
        <v>153</v>
      </c>
      <c r="B51" s="68" t="s">
        <v>200</v>
      </c>
      <c r="C51" s="81" t="s">
        <v>6</v>
      </c>
      <c r="D51" s="68">
        <v>62</v>
      </c>
      <c r="E51" s="79">
        <v>40.18</v>
      </c>
      <c r="F51" s="82" t="s">
        <v>7</v>
      </c>
      <c r="G51" s="68" t="s">
        <v>32</v>
      </c>
    </row>
    <row r="52" spans="1:7" ht="13.5" x14ac:dyDescent="0.25">
      <c r="A52" s="68" t="s">
        <v>153</v>
      </c>
      <c r="B52" s="68" t="s">
        <v>201</v>
      </c>
      <c r="C52" s="81" t="s">
        <v>6</v>
      </c>
      <c r="D52" s="68">
        <v>90</v>
      </c>
      <c r="E52" s="79">
        <v>40.18</v>
      </c>
      <c r="F52" s="82" t="s">
        <v>7</v>
      </c>
      <c r="G52" s="68" t="s">
        <v>32</v>
      </c>
    </row>
    <row r="53" spans="1:7" ht="13.5" x14ac:dyDescent="0.25">
      <c r="A53" s="68" t="s">
        <v>153</v>
      </c>
      <c r="B53" s="68" t="s">
        <v>202</v>
      </c>
      <c r="C53" s="81" t="s">
        <v>6</v>
      </c>
      <c r="D53" s="68">
        <v>48</v>
      </c>
      <c r="E53" s="79">
        <v>40.18</v>
      </c>
      <c r="F53" s="82" t="s">
        <v>7</v>
      </c>
      <c r="G53" s="68" t="s">
        <v>32</v>
      </c>
    </row>
    <row r="54" spans="1:7" ht="13.5" x14ac:dyDescent="0.25">
      <c r="A54" s="68" t="s">
        <v>153</v>
      </c>
      <c r="B54" s="68" t="s">
        <v>203</v>
      </c>
      <c r="C54" s="81" t="s">
        <v>6</v>
      </c>
      <c r="D54" s="68">
        <v>200</v>
      </c>
      <c r="E54" s="79">
        <v>40.159999999999997</v>
      </c>
      <c r="F54" s="82" t="s">
        <v>7</v>
      </c>
      <c r="G54" s="68" t="s">
        <v>32</v>
      </c>
    </row>
    <row r="55" spans="1:7" ht="13.5" x14ac:dyDescent="0.25">
      <c r="A55" s="68" t="s">
        <v>153</v>
      </c>
      <c r="B55" s="68" t="s">
        <v>204</v>
      </c>
      <c r="C55" s="81" t="s">
        <v>6</v>
      </c>
      <c r="D55" s="68">
        <v>211</v>
      </c>
      <c r="E55" s="79">
        <v>40.159999999999997</v>
      </c>
      <c r="F55" s="82" t="s">
        <v>7</v>
      </c>
      <c r="G55" s="68" t="s">
        <v>32</v>
      </c>
    </row>
    <row r="56" spans="1:7" ht="13.5" x14ac:dyDescent="0.25">
      <c r="A56" s="68" t="s">
        <v>153</v>
      </c>
      <c r="B56" s="68" t="s">
        <v>205</v>
      </c>
      <c r="C56" s="81" t="s">
        <v>6</v>
      </c>
      <c r="D56" s="68">
        <v>500</v>
      </c>
      <c r="E56" s="79">
        <v>40.18</v>
      </c>
      <c r="F56" s="82" t="s">
        <v>7</v>
      </c>
      <c r="G56" s="68" t="s">
        <v>32</v>
      </c>
    </row>
    <row r="57" spans="1:7" ht="13.5" x14ac:dyDescent="0.25">
      <c r="A57" s="68" t="s">
        <v>153</v>
      </c>
      <c r="B57" s="68" t="s">
        <v>206</v>
      </c>
      <c r="C57" s="81" t="s">
        <v>6</v>
      </c>
      <c r="D57" s="68">
        <v>152</v>
      </c>
      <c r="E57" s="79">
        <v>40.159999999999997</v>
      </c>
      <c r="F57" s="82" t="s">
        <v>7</v>
      </c>
      <c r="G57" s="68" t="s">
        <v>32</v>
      </c>
    </row>
    <row r="58" spans="1:7" ht="13.5" x14ac:dyDescent="0.25">
      <c r="A58" s="68" t="s">
        <v>153</v>
      </c>
      <c r="B58" s="68" t="s">
        <v>207</v>
      </c>
      <c r="C58" s="81" t="s">
        <v>6</v>
      </c>
      <c r="D58" s="68">
        <v>59</v>
      </c>
      <c r="E58" s="79">
        <v>40.159999999999997</v>
      </c>
      <c r="F58" s="82" t="s">
        <v>7</v>
      </c>
      <c r="G58" s="68" t="s">
        <v>32</v>
      </c>
    </row>
    <row r="59" spans="1:7" ht="13.5" x14ac:dyDescent="0.25">
      <c r="A59" s="68" t="s">
        <v>153</v>
      </c>
      <c r="B59" s="68" t="s">
        <v>208</v>
      </c>
      <c r="C59" s="81" t="s">
        <v>6</v>
      </c>
      <c r="D59" s="68">
        <v>234</v>
      </c>
      <c r="E59" s="79">
        <v>39.94</v>
      </c>
      <c r="F59" s="82" t="s">
        <v>7</v>
      </c>
      <c r="G59" s="68" t="s">
        <v>32</v>
      </c>
    </row>
    <row r="60" spans="1:7" ht="13.5" x14ac:dyDescent="0.25">
      <c r="A60" s="68" t="s">
        <v>153</v>
      </c>
      <c r="B60" s="68" t="s">
        <v>209</v>
      </c>
      <c r="C60" s="81" t="s">
        <v>6</v>
      </c>
      <c r="D60" s="68">
        <v>377</v>
      </c>
      <c r="E60" s="79">
        <v>39.82</v>
      </c>
      <c r="F60" s="82" t="s">
        <v>7</v>
      </c>
      <c r="G60" s="68" t="s">
        <v>32</v>
      </c>
    </row>
    <row r="61" spans="1:7" ht="13.5" x14ac:dyDescent="0.25">
      <c r="A61" s="68" t="s">
        <v>153</v>
      </c>
      <c r="B61" s="68" t="s">
        <v>210</v>
      </c>
      <c r="C61" s="81" t="s">
        <v>6</v>
      </c>
      <c r="D61" s="68">
        <v>148</v>
      </c>
      <c r="E61" s="79">
        <v>39.880000000000003</v>
      </c>
      <c r="F61" s="82" t="s">
        <v>7</v>
      </c>
      <c r="G61" s="68" t="s">
        <v>32</v>
      </c>
    </row>
    <row r="62" spans="1:7" ht="13.5" x14ac:dyDescent="0.25">
      <c r="A62" s="68" t="s">
        <v>153</v>
      </c>
      <c r="B62" s="68" t="s">
        <v>211</v>
      </c>
      <c r="C62" s="81" t="s">
        <v>6</v>
      </c>
      <c r="D62" s="68">
        <v>300</v>
      </c>
      <c r="E62" s="79">
        <v>39.94</v>
      </c>
      <c r="F62" s="82" t="s">
        <v>7</v>
      </c>
      <c r="G62" s="68" t="s">
        <v>32</v>
      </c>
    </row>
    <row r="63" spans="1:7" ht="13.5" x14ac:dyDescent="0.25">
      <c r="A63" s="68" t="s">
        <v>153</v>
      </c>
      <c r="B63" s="68" t="s">
        <v>212</v>
      </c>
      <c r="C63" s="81" t="s">
        <v>6</v>
      </c>
      <c r="D63" s="68">
        <v>3</v>
      </c>
      <c r="E63" s="79">
        <v>39.94</v>
      </c>
      <c r="F63" s="82" t="s">
        <v>7</v>
      </c>
      <c r="G63" s="68" t="s">
        <v>32</v>
      </c>
    </row>
    <row r="64" spans="1:7" ht="13.5" x14ac:dyDescent="0.25">
      <c r="A64" s="68" t="s">
        <v>153</v>
      </c>
      <c r="B64" s="68" t="s">
        <v>213</v>
      </c>
      <c r="C64" s="81" t="s">
        <v>6</v>
      </c>
      <c r="D64" s="68">
        <v>16</v>
      </c>
      <c r="E64" s="79">
        <v>39.94</v>
      </c>
      <c r="F64" s="82" t="s">
        <v>7</v>
      </c>
      <c r="G64" s="68" t="s">
        <v>32</v>
      </c>
    </row>
    <row r="65" spans="1:7" ht="13.5" x14ac:dyDescent="0.25">
      <c r="A65" s="68" t="s">
        <v>153</v>
      </c>
      <c r="B65" s="68" t="s">
        <v>214</v>
      </c>
      <c r="C65" s="81" t="s">
        <v>6</v>
      </c>
      <c r="D65" s="68">
        <v>160</v>
      </c>
      <c r="E65" s="79">
        <v>39.979999999999997</v>
      </c>
      <c r="F65" s="82" t="s">
        <v>7</v>
      </c>
      <c r="G65" s="68" t="s">
        <v>32</v>
      </c>
    </row>
    <row r="66" spans="1:7" ht="13.5" x14ac:dyDescent="0.25">
      <c r="A66" s="68" t="s">
        <v>153</v>
      </c>
      <c r="B66" s="68" t="s">
        <v>215</v>
      </c>
      <c r="C66" s="81" t="s">
        <v>6</v>
      </c>
      <c r="D66" s="68">
        <v>10</v>
      </c>
      <c r="E66" s="79">
        <v>39.92</v>
      </c>
      <c r="F66" s="82" t="s">
        <v>7</v>
      </c>
      <c r="G66" s="68" t="s">
        <v>32</v>
      </c>
    </row>
    <row r="67" spans="1:7" ht="13.5" x14ac:dyDescent="0.25">
      <c r="A67" s="68" t="s">
        <v>153</v>
      </c>
      <c r="B67" s="68" t="s">
        <v>216</v>
      </c>
      <c r="C67" s="81" t="s">
        <v>6</v>
      </c>
      <c r="D67" s="68">
        <v>6</v>
      </c>
      <c r="E67" s="79">
        <v>39.9</v>
      </c>
      <c r="F67" s="82" t="s">
        <v>7</v>
      </c>
      <c r="G67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pane ySplit="4" topLeftCell="A5" activePane="bottomLeft" state="frozen"/>
      <selection activeCell="J37" sqref="J37"/>
      <selection pane="bottomLeft" activeCell="I23" sqref="I2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43104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81" t="s">
        <v>217</v>
      </c>
      <c r="B5" s="81" t="s">
        <v>218</v>
      </c>
      <c r="C5" s="81" t="s">
        <v>6</v>
      </c>
      <c r="D5" s="81">
        <v>50</v>
      </c>
      <c r="E5" s="85">
        <v>40.200000000000003</v>
      </c>
      <c r="F5" s="82" t="s">
        <v>7</v>
      </c>
      <c r="G5" s="68" t="s">
        <v>32</v>
      </c>
    </row>
    <row r="6" spans="1:438" s="66" customFormat="1" ht="13.5" x14ac:dyDescent="0.25">
      <c r="A6" s="81" t="s">
        <v>217</v>
      </c>
      <c r="B6" s="81" t="s">
        <v>219</v>
      </c>
      <c r="C6" s="81" t="s">
        <v>6</v>
      </c>
      <c r="D6" s="81">
        <v>200</v>
      </c>
      <c r="E6" s="85">
        <v>40.299999999999997</v>
      </c>
      <c r="F6" s="82" t="s">
        <v>7</v>
      </c>
      <c r="G6" s="68" t="s">
        <v>32</v>
      </c>
    </row>
    <row r="7" spans="1:438" s="66" customFormat="1" ht="13.5" x14ac:dyDescent="0.25">
      <c r="A7" s="81" t="s">
        <v>217</v>
      </c>
      <c r="B7" s="81" t="s">
        <v>220</v>
      </c>
      <c r="C7" s="81" t="s">
        <v>6</v>
      </c>
      <c r="D7" s="81">
        <v>200</v>
      </c>
      <c r="E7" s="85">
        <v>40.26</v>
      </c>
      <c r="F7" s="82" t="s">
        <v>7</v>
      </c>
      <c r="G7" s="68" t="s">
        <v>32</v>
      </c>
    </row>
    <row r="8" spans="1:438" s="66" customFormat="1" ht="13.5" x14ac:dyDescent="0.25">
      <c r="A8" s="81" t="s">
        <v>217</v>
      </c>
      <c r="B8" s="81" t="s">
        <v>221</v>
      </c>
      <c r="C8" s="81" t="s">
        <v>6</v>
      </c>
      <c r="D8" s="81">
        <v>73</v>
      </c>
      <c r="E8" s="85">
        <v>40.200000000000003</v>
      </c>
      <c r="F8" s="82" t="s">
        <v>7</v>
      </c>
      <c r="G8" s="68" t="s">
        <v>32</v>
      </c>
    </row>
    <row r="9" spans="1:438" s="66" customFormat="1" ht="13.5" x14ac:dyDescent="0.25">
      <c r="A9" s="81" t="s">
        <v>217</v>
      </c>
      <c r="B9" s="81" t="s">
        <v>222</v>
      </c>
      <c r="C9" s="81" t="s">
        <v>6</v>
      </c>
      <c r="D9" s="81">
        <v>200</v>
      </c>
      <c r="E9" s="85">
        <v>40.299999999999997</v>
      </c>
      <c r="F9" s="82" t="s">
        <v>7</v>
      </c>
      <c r="G9" s="68" t="s">
        <v>32</v>
      </c>
    </row>
    <row r="10" spans="1:438" s="66" customFormat="1" ht="13.5" x14ac:dyDescent="0.25">
      <c r="A10" s="81" t="s">
        <v>217</v>
      </c>
      <c r="B10" s="81" t="s">
        <v>223</v>
      </c>
      <c r="C10" s="81" t="s">
        <v>6</v>
      </c>
      <c r="D10" s="81">
        <v>200</v>
      </c>
      <c r="E10" s="85">
        <v>40.24</v>
      </c>
      <c r="F10" s="82" t="s">
        <v>7</v>
      </c>
      <c r="G10" s="68" t="s">
        <v>32</v>
      </c>
    </row>
    <row r="11" spans="1:438" s="66" customFormat="1" ht="13.5" x14ac:dyDescent="0.25">
      <c r="A11" s="81" t="s">
        <v>217</v>
      </c>
      <c r="B11" s="81" t="s">
        <v>224</v>
      </c>
      <c r="C11" s="81" t="s">
        <v>6</v>
      </c>
      <c r="D11" s="81">
        <v>77</v>
      </c>
      <c r="E11" s="85">
        <v>40.200000000000003</v>
      </c>
      <c r="F11" s="82" t="s">
        <v>7</v>
      </c>
      <c r="G11" s="68" t="s">
        <v>32</v>
      </c>
    </row>
    <row r="12" spans="1:438" s="66" customFormat="1" ht="13.5" x14ac:dyDescent="0.25">
      <c r="A12" s="81" t="s">
        <v>217</v>
      </c>
      <c r="B12" s="81" t="s">
        <v>225</v>
      </c>
      <c r="C12" s="81" t="s">
        <v>6</v>
      </c>
      <c r="D12" s="81">
        <v>100</v>
      </c>
      <c r="E12" s="85">
        <v>40.200000000000003</v>
      </c>
      <c r="F12" s="82" t="s">
        <v>7</v>
      </c>
      <c r="G12" s="68" t="s">
        <v>32</v>
      </c>
    </row>
    <row r="13" spans="1:438" s="66" customFormat="1" ht="13.5" x14ac:dyDescent="0.25">
      <c r="A13" s="81" t="s">
        <v>217</v>
      </c>
      <c r="B13" s="81" t="s">
        <v>226</v>
      </c>
      <c r="C13" s="81" t="s">
        <v>6</v>
      </c>
      <c r="D13" s="81">
        <v>319</v>
      </c>
      <c r="E13" s="85">
        <v>40.200000000000003</v>
      </c>
      <c r="F13" s="82" t="s">
        <v>7</v>
      </c>
      <c r="G13" s="68" t="s">
        <v>32</v>
      </c>
    </row>
    <row r="14" spans="1:438" s="66" customFormat="1" ht="13.5" x14ac:dyDescent="0.25">
      <c r="A14" s="81" t="s">
        <v>217</v>
      </c>
      <c r="B14" s="81" t="s">
        <v>227</v>
      </c>
      <c r="C14" s="81" t="s">
        <v>6</v>
      </c>
      <c r="D14" s="81">
        <v>31</v>
      </c>
      <c r="E14" s="85">
        <v>40.200000000000003</v>
      </c>
      <c r="F14" s="82" t="s">
        <v>7</v>
      </c>
      <c r="G14" s="68" t="s">
        <v>32</v>
      </c>
    </row>
    <row r="15" spans="1:438" s="66" customFormat="1" ht="13.5" x14ac:dyDescent="0.25">
      <c r="A15" s="81" t="s">
        <v>217</v>
      </c>
      <c r="B15" s="81" t="s">
        <v>228</v>
      </c>
      <c r="C15" s="81" t="s">
        <v>6</v>
      </c>
      <c r="D15" s="81">
        <v>50</v>
      </c>
      <c r="E15" s="85">
        <v>40.200000000000003</v>
      </c>
      <c r="F15" s="82" t="s">
        <v>7</v>
      </c>
      <c r="G15" s="68" t="s">
        <v>32</v>
      </c>
    </row>
    <row r="16" spans="1:438" s="66" customFormat="1" ht="13.5" x14ac:dyDescent="0.25">
      <c r="A16" s="81" t="s">
        <v>217</v>
      </c>
      <c r="B16" s="81" t="s">
        <v>229</v>
      </c>
      <c r="C16" s="81" t="s">
        <v>6</v>
      </c>
      <c r="D16" s="81">
        <v>50</v>
      </c>
      <c r="E16" s="85">
        <v>40.200000000000003</v>
      </c>
      <c r="F16" s="82" t="s">
        <v>7</v>
      </c>
      <c r="G16" s="68" t="s">
        <v>32</v>
      </c>
    </row>
    <row r="17" spans="1:7" s="55" customFormat="1" ht="13.5" x14ac:dyDescent="0.25">
      <c r="A17" s="81" t="s">
        <v>217</v>
      </c>
      <c r="B17" s="81" t="s">
        <v>230</v>
      </c>
      <c r="C17" s="81" t="s">
        <v>6</v>
      </c>
      <c r="D17" s="81">
        <v>50</v>
      </c>
      <c r="E17" s="85">
        <v>40.200000000000003</v>
      </c>
      <c r="F17" s="82" t="s">
        <v>7</v>
      </c>
      <c r="G17" s="68" t="s">
        <v>32</v>
      </c>
    </row>
    <row r="18" spans="1:7" s="55" customFormat="1" ht="13.5" x14ac:dyDescent="0.25">
      <c r="A18" s="81" t="s">
        <v>217</v>
      </c>
      <c r="B18" s="81" t="s">
        <v>231</v>
      </c>
      <c r="C18" s="81" t="s">
        <v>6</v>
      </c>
      <c r="D18" s="81">
        <v>50</v>
      </c>
      <c r="E18" s="85">
        <v>40.200000000000003</v>
      </c>
      <c r="F18" s="82" t="s">
        <v>7</v>
      </c>
      <c r="G18" s="68" t="s">
        <v>32</v>
      </c>
    </row>
    <row r="19" spans="1:7" s="55" customFormat="1" ht="13.5" x14ac:dyDescent="0.25">
      <c r="A19" s="81" t="s">
        <v>217</v>
      </c>
      <c r="B19" s="81" t="s">
        <v>232</v>
      </c>
      <c r="C19" s="81" t="s">
        <v>6</v>
      </c>
      <c r="D19" s="81">
        <v>50</v>
      </c>
      <c r="E19" s="85">
        <v>40.200000000000003</v>
      </c>
      <c r="F19" s="82" t="s">
        <v>7</v>
      </c>
      <c r="G19" s="68" t="s">
        <v>32</v>
      </c>
    </row>
    <row r="20" spans="1:7" s="55" customFormat="1" ht="13.5" x14ac:dyDescent="0.25">
      <c r="A20" s="81" t="s">
        <v>217</v>
      </c>
      <c r="B20" s="81" t="s">
        <v>233</v>
      </c>
      <c r="C20" s="81" t="s">
        <v>6</v>
      </c>
      <c r="D20" s="81">
        <v>100</v>
      </c>
      <c r="E20" s="85">
        <v>40.200000000000003</v>
      </c>
      <c r="F20" s="82" t="s">
        <v>7</v>
      </c>
      <c r="G20" s="68" t="s">
        <v>32</v>
      </c>
    </row>
    <row r="21" spans="1:7" s="55" customFormat="1" ht="13.5" x14ac:dyDescent="0.25">
      <c r="A21" s="81" t="s">
        <v>217</v>
      </c>
      <c r="B21" s="81" t="s">
        <v>234</v>
      </c>
      <c r="C21" s="81" t="s">
        <v>6</v>
      </c>
      <c r="D21" s="81">
        <v>173</v>
      </c>
      <c r="E21" s="85">
        <v>40.200000000000003</v>
      </c>
      <c r="F21" s="82" t="s">
        <v>7</v>
      </c>
      <c r="G21" s="68" t="s">
        <v>32</v>
      </c>
    </row>
    <row r="22" spans="1:7" s="55" customFormat="1" ht="13.5" x14ac:dyDescent="0.25">
      <c r="A22" s="81" t="s">
        <v>217</v>
      </c>
      <c r="B22" s="81" t="s">
        <v>235</v>
      </c>
      <c r="C22" s="81" t="s">
        <v>6</v>
      </c>
      <c r="D22" s="81">
        <v>27</v>
      </c>
      <c r="E22" s="85">
        <v>40.200000000000003</v>
      </c>
      <c r="F22" s="82" t="s">
        <v>7</v>
      </c>
      <c r="G22" s="68" t="s">
        <v>32</v>
      </c>
    </row>
    <row r="23" spans="1:7" s="55" customFormat="1" ht="13.5" x14ac:dyDescent="0.25">
      <c r="A23" s="81" t="s">
        <v>217</v>
      </c>
      <c r="B23" s="81" t="s">
        <v>236</v>
      </c>
      <c r="C23" s="81" t="s">
        <v>6</v>
      </c>
      <c r="D23" s="81">
        <v>200</v>
      </c>
      <c r="E23" s="85">
        <v>40.119999999999997</v>
      </c>
      <c r="F23" s="82" t="s">
        <v>7</v>
      </c>
      <c r="G23" s="68" t="s">
        <v>32</v>
      </c>
    </row>
    <row r="24" spans="1:7" s="55" customFormat="1" ht="13.5" x14ac:dyDescent="0.25">
      <c r="A24" s="81" t="s">
        <v>217</v>
      </c>
      <c r="B24" s="81" t="s">
        <v>237</v>
      </c>
      <c r="C24" s="81" t="s">
        <v>6</v>
      </c>
      <c r="D24" s="81">
        <v>278</v>
      </c>
      <c r="E24" s="85">
        <v>40.200000000000003</v>
      </c>
      <c r="F24" s="82" t="s">
        <v>7</v>
      </c>
      <c r="G24" s="68" t="s">
        <v>32</v>
      </c>
    </row>
    <row r="25" spans="1:7" s="55" customFormat="1" ht="13.5" x14ac:dyDescent="0.25">
      <c r="A25" s="81" t="s">
        <v>217</v>
      </c>
      <c r="B25" s="81" t="s">
        <v>238</v>
      </c>
      <c r="C25" s="81" t="s">
        <v>6</v>
      </c>
      <c r="D25" s="81">
        <v>426</v>
      </c>
      <c r="E25" s="85">
        <v>40.299999999999997</v>
      </c>
      <c r="F25" s="82" t="s">
        <v>7</v>
      </c>
      <c r="G25" s="68" t="s">
        <v>32</v>
      </c>
    </row>
    <row r="26" spans="1:7" s="55" customFormat="1" ht="13.5" x14ac:dyDescent="0.25">
      <c r="A26" s="81" t="s">
        <v>217</v>
      </c>
      <c r="B26" s="81" t="s">
        <v>239</v>
      </c>
      <c r="C26" s="81" t="s">
        <v>6</v>
      </c>
      <c r="D26" s="81">
        <v>56</v>
      </c>
      <c r="E26" s="85">
        <v>40.299999999999997</v>
      </c>
      <c r="F26" s="82" t="s">
        <v>7</v>
      </c>
      <c r="G26" s="68" t="s">
        <v>32</v>
      </c>
    </row>
    <row r="27" spans="1:7" s="55" customFormat="1" ht="13.5" x14ac:dyDescent="0.25">
      <c r="A27" s="81" t="s">
        <v>217</v>
      </c>
      <c r="B27" s="81" t="s">
        <v>240</v>
      </c>
      <c r="C27" s="81" t="s">
        <v>6</v>
      </c>
      <c r="D27" s="81">
        <v>18</v>
      </c>
      <c r="E27" s="85">
        <v>40.299999999999997</v>
      </c>
      <c r="F27" s="82" t="s">
        <v>7</v>
      </c>
      <c r="G27" s="68" t="s">
        <v>32</v>
      </c>
    </row>
    <row r="28" spans="1:7" s="55" customFormat="1" ht="13.5" x14ac:dyDescent="0.25">
      <c r="A28" s="81" t="s">
        <v>217</v>
      </c>
      <c r="B28" s="81" t="s">
        <v>241</v>
      </c>
      <c r="C28" s="81" t="s">
        <v>6</v>
      </c>
      <c r="D28" s="81">
        <v>69</v>
      </c>
      <c r="E28" s="85">
        <v>40.299999999999997</v>
      </c>
      <c r="F28" s="82" t="s">
        <v>7</v>
      </c>
      <c r="G28" s="68" t="s">
        <v>32</v>
      </c>
    </row>
    <row r="29" spans="1:7" s="55" customFormat="1" ht="13.5" x14ac:dyDescent="0.25">
      <c r="A29" s="81" t="s">
        <v>217</v>
      </c>
      <c r="B29" s="81" t="s">
        <v>242</v>
      </c>
      <c r="C29" s="81" t="s">
        <v>6</v>
      </c>
      <c r="D29" s="81">
        <v>69</v>
      </c>
      <c r="E29" s="85">
        <v>40.299999999999997</v>
      </c>
      <c r="F29" s="82" t="s">
        <v>7</v>
      </c>
      <c r="G29" s="68" t="s">
        <v>32</v>
      </c>
    </row>
    <row r="30" spans="1:7" s="55" customFormat="1" ht="13.5" x14ac:dyDescent="0.25">
      <c r="A30" s="81" t="s">
        <v>217</v>
      </c>
      <c r="B30" s="81" t="s">
        <v>243</v>
      </c>
      <c r="C30" s="81" t="s">
        <v>6</v>
      </c>
      <c r="D30" s="81">
        <v>69</v>
      </c>
      <c r="E30" s="85">
        <v>40.299999999999997</v>
      </c>
      <c r="F30" s="82" t="s">
        <v>7</v>
      </c>
      <c r="G30" s="68" t="s">
        <v>32</v>
      </c>
    </row>
    <row r="31" spans="1:7" s="55" customFormat="1" ht="13.5" x14ac:dyDescent="0.25">
      <c r="A31" s="81" t="s">
        <v>217</v>
      </c>
      <c r="B31" s="81" t="s">
        <v>244</v>
      </c>
      <c r="C31" s="81" t="s">
        <v>6</v>
      </c>
      <c r="D31" s="81">
        <v>15</v>
      </c>
      <c r="E31" s="85">
        <v>40.299999999999997</v>
      </c>
      <c r="F31" s="82" t="s">
        <v>7</v>
      </c>
      <c r="G31" s="68" t="s">
        <v>32</v>
      </c>
    </row>
    <row r="32" spans="1:7" s="55" customFormat="1" ht="13.5" x14ac:dyDescent="0.25">
      <c r="A32" s="81" t="s">
        <v>217</v>
      </c>
      <c r="B32" s="81" t="s">
        <v>245</v>
      </c>
      <c r="C32" s="81" t="s">
        <v>6</v>
      </c>
      <c r="D32" s="81">
        <v>100</v>
      </c>
      <c r="E32" s="85">
        <v>40.24</v>
      </c>
      <c r="F32" s="82" t="s">
        <v>7</v>
      </c>
      <c r="G32" s="68" t="s">
        <v>32</v>
      </c>
    </row>
    <row r="33" spans="1:7" s="55" customFormat="1" ht="13.5" x14ac:dyDescent="0.25">
      <c r="A33" s="81" t="s">
        <v>217</v>
      </c>
      <c r="B33" s="81" t="s">
        <v>246</v>
      </c>
      <c r="C33" s="81" t="s">
        <v>6</v>
      </c>
      <c r="D33" s="81">
        <v>100</v>
      </c>
      <c r="E33" s="85">
        <v>40.24</v>
      </c>
      <c r="F33" s="82" t="s">
        <v>7</v>
      </c>
      <c r="G33" s="68" t="s">
        <v>32</v>
      </c>
    </row>
    <row r="34" spans="1:7" s="55" customFormat="1" ht="13.5" x14ac:dyDescent="0.25">
      <c r="A34" s="81" t="s">
        <v>217</v>
      </c>
      <c r="B34" s="81" t="s">
        <v>247</v>
      </c>
      <c r="C34" s="81" t="s">
        <v>6</v>
      </c>
      <c r="D34" s="81">
        <v>100</v>
      </c>
      <c r="E34" s="85">
        <v>40.24</v>
      </c>
      <c r="F34" s="82" t="s">
        <v>7</v>
      </c>
      <c r="G34" s="68" t="s">
        <v>32</v>
      </c>
    </row>
    <row r="35" spans="1:7" s="55" customFormat="1" ht="13.5" x14ac:dyDescent="0.25">
      <c r="A35" s="81" t="s">
        <v>217</v>
      </c>
      <c r="B35" s="81" t="s">
        <v>248</v>
      </c>
      <c r="C35" s="81" t="s">
        <v>6</v>
      </c>
      <c r="D35" s="81">
        <v>164</v>
      </c>
      <c r="E35" s="85">
        <v>40.24</v>
      </c>
      <c r="F35" s="82" t="s">
        <v>7</v>
      </c>
      <c r="G35" s="68" t="s">
        <v>32</v>
      </c>
    </row>
    <row r="36" spans="1:7" s="55" customFormat="1" ht="13.5" x14ac:dyDescent="0.25">
      <c r="A36" s="81" t="s">
        <v>217</v>
      </c>
      <c r="B36" s="81" t="s">
        <v>249</v>
      </c>
      <c r="C36" s="81" t="s">
        <v>6</v>
      </c>
      <c r="D36" s="81">
        <v>74</v>
      </c>
      <c r="E36" s="85">
        <v>40.28</v>
      </c>
      <c r="F36" s="82" t="s">
        <v>7</v>
      </c>
      <c r="G36" s="68" t="s">
        <v>32</v>
      </c>
    </row>
    <row r="37" spans="1:7" s="55" customFormat="1" ht="13.5" x14ac:dyDescent="0.25">
      <c r="A37" s="81" t="s">
        <v>217</v>
      </c>
      <c r="B37" s="81" t="s">
        <v>250</v>
      </c>
      <c r="C37" s="81" t="s">
        <v>6</v>
      </c>
      <c r="D37" s="81">
        <v>360</v>
      </c>
      <c r="E37" s="85">
        <v>40.28</v>
      </c>
      <c r="F37" s="82" t="s">
        <v>7</v>
      </c>
      <c r="G37" s="68" t="s">
        <v>32</v>
      </c>
    </row>
    <row r="38" spans="1:7" s="55" customFormat="1" ht="13.5" x14ac:dyDescent="0.25">
      <c r="A38" s="81" t="s">
        <v>217</v>
      </c>
      <c r="B38" s="81" t="s">
        <v>251</v>
      </c>
      <c r="C38" s="81" t="s">
        <v>6</v>
      </c>
      <c r="D38" s="81">
        <v>14</v>
      </c>
      <c r="E38" s="85">
        <v>40.32</v>
      </c>
      <c r="F38" s="82" t="s">
        <v>7</v>
      </c>
      <c r="G38" s="68" t="s">
        <v>32</v>
      </c>
    </row>
    <row r="39" spans="1:7" s="55" customFormat="1" ht="13.5" x14ac:dyDescent="0.25">
      <c r="A39" s="81" t="s">
        <v>217</v>
      </c>
      <c r="B39" s="81" t="s">
        <v>252</v>
      </c>
      <c r="C39" s="81" t="s">
        <v>6</v>
      </c>
      <c r="D39" s="81">
        <v>86</v>
      </c>
      <c r="E39" s="85">
        <v>40.32</v>
      </c>
      <c r="F39" s="82" t="s">
        <v>7</v>
      </c>
      <c r="G39" s="68" t="s">
        <v>32</v>
      </c>
    </row>
    <row r="40" spans="1:7" s="55" customFormat="1" ht="13.5" x14ac:dyDescent="0.25">
      <c r="A40" s="81" t="s">
        <v>217</v>
      </c>
      <c r="B40" s="81" t="s">
        <v>253</v>
      </c>
      <c r="C40" s="81" t="s">
        <v>6</v>
      </c>
      <c r="D40" s="81">
        <v>295</v>
      </c>
      <c r="E40" s="85">
        <v>40.32</v>
      </c>
      <c r="F40" s="82" t="s">
        <v>7</v>
      </c>
      <c r="G40" s="68" t="s">
        <v>32</v>
      </c>
    </row>
    <row r="41" spans="1:7" s="55" customFormat="1" ht="13.5" x14ac:dyDescent="0.25">
      <c r="A41" s="81" t="s">
        <v>217</v>
      </c>
      <c r="B41" s="81" t="s">
        <v>254</v>
      </c>
      <c r="C41" s="81" t="s">
        <v>6</v>
      </c>
      <c r="D41" s="81">
        <v>105</v>
      </c>
      <c r="E41" s="85">
        <v>40.32</v>
      </c>
      <c r="F41" s="82" t="s">
        <v>7</v>
      </c>
      <c r="G41" s="68" t="s">
        <v>32</v>
      </c>
    </row>
    <row r="42" spans="1:7" s="55" customFormat="1" ht="13.5" x14ac:dyDescent="0.25">
      <c r="A42" s="81" t="s">
        <v>217</v>
      </c>
      <c r="B42" s="81" t="s">
        <v>255</v>
      </c>
      <c r="C42" s="81" t="s">
        <v>6</v>
      </c>
      <c r="D42" s="81">
        <v>401</v>
      </c>
      <c r="E42" s="85">
        <v>40.299999999999997</v>
      </c>
      <c r="F42" s="82" t="s">
        <v>7</v>
      </c>
      <c r="G42" s="68" t="s">
        <v>32</v>
      </c>
    </row>
    <row r="43" spans="1:7" s="55" customFormat="1" ht="13.5" x14ac:dyDescent="0.25">
      <c r="A43" s="81" t="s">
        <v>217</v>
      </c>
      <c r="B43" s="81" t="s">
        <v>256</v>
      </c>
      <c r="C43" s="81" t="s">
        <v>6</v>
      </c>
      <c r="D43" s="81">
        <v>99</v>
      </c>
      <c r="E43" s="85">
        <v>40.299999999999997</v>
      </c>
      <c r="F43" s="82" t="s">
        <v>7</v>
      </c>
      <c r="G43" s="68" t="s">
        <v>32</v>
      </c>
    </row>
    <row r="44" spans="1:7" s="55" customFormat="1" ht="13.5" x14ac:dyDescent="0.25">
      <c r="A44" s="81" t="s">
        <v>217</v>
      </c>
      <c r="B44" s="81" t="s">
        <v>257</v>
      </c>
      <c r="C44" s="81" t="s">
        <v>6</v>
      </c>
      <c r="D44" s="81">
        <v>500</v>
      </c>
      <c r="E44" s="85">
        <v>40.4</v>
      </c>
      <c r="F44" s="82" t="s">
        <v>7</v>
      </c>
      <c r="G44" s="68" t="s">
        <v>32</v>
      </c>
    </row>
    <row r="45" spans="1:7" s="55" customFormat="1" ht="13.5" x14ac:dyDescent="0.25">
      <c r="A45" s="81" t="s">
        <v>217</v>
      </c>
      <c r="B45" s="81" t="s">
        <v>258</v>
      </c>
      <c r="C45" s="81" t="s">
        <v>6</v>
      </c>
      <c r="D45" s="81">
        <v>500</v>
      </c>
      <c r="E45" s="85">
        <v>40.4</v>
      </c>
      <c r="F45" s="82" t="s">
        <v>7</v>
      </c>
      <c r="G45" s="68" t="s">
        <v>32</v>
      </c>
    </row>
    <row r="46" spans="1:7" s="55" customFormat="1" ht="13.5" x14ac:dyDescent="0.25">
      <c r="A46" s="81" t="s">
        <v>217</v>
      </c>
      <c r="B46" s="81" t="s">
        <v>259</v>
      </c>
      <c r="C46" s="81" t="s">
        <v>6</v>
      </c>
      <c r="D46" s="81">
        <v>500</v>
      </c>
      <c r="E46" s="85">
        <v>40.340000000000003</v>
      </c>
      <c r="F46" s="82" t="s">
        <v>7</v>
      </c>
      <c r="G46" s="68" t="s">
        <v>32</v>
      </c>
    </row>
    <row r="47" spans="1:7" s="55" customFormat="1" ht="13.5" x14ac:dyDescent="0.25">
      <c r="A47" s="81" t="s">
        <v>217</v>
      </c>
      <c r="B47" s="81" t="s">
        <v>260</v>
      </c>
      <c r="C47" s="81" t="s">
        <v>6</v>
      </c>
      <c r="D47" s="81">
        <v>702</v>
      </c>
      <c r="E47" s="85">
        <v>40.36</v>
      </c>
      <c r="F47" s="82" t="s">
        <v>7</v>
      </c>
      <c r="G47" s="68" t="s">
        <v>32</v>
      </c>
    </row>
    <row r="48" spans="1:7" s="55" customFormat="1" ht="13.5" x14ac:dyDescent="0.25">
      <c r="A48" s="81" t="s">
        <v>217</v>
      </c>
      <c r="B48" s="81" t="s">
        <v>261</v>
      </c>
      <c r="C48" s="81" t="s">
        <v>6</v>
      </c>
      <c r="D48" s="81">
        <v>52</v>
      </c>
      <c r="E48" s="85">
        <v>40.380000000000003</v>
      </c>
      <c r="F48" s="82" t="s">
        <v>7</v>
      </c>
      <c r="G48" s="68" t="s">
        <v>32</v>
      </c>
    </row>
    <row r="49" spans="1:7" s="55" customFormat="1" ht="13.5" x14ac:dyDescent="0.25">
      <c r="A49" s="81" t="s">
        <v>217</v>
      </c>
      <c r="B49" s="81" t="s">
        <v>262</v>
      </c>
      <c r="C49" s="81" t="s">
        <v>6</v>
      </c>
      <c r="D49" s="81">
        <v>448</v>
      </c>
      <c r="E49" s="85">
        <v>40.4</v>
      </c>
      <c r="F49" s="82" t="s">
        <v>7</v>
      </c>
      <c r="G49" s="68" t="s">
        <v>32</v>
      </c>
    </row>
    <row r="50" spans="1:7" s="55" customFormat="1" ht="13.5" x14ac:dyDescent="0.25">
      <c r="A50" s="81" t="s">
        <v>217</v>
      </c>
      <c r="B50" s="81" t="s">
        <v>263</v>
      </c>
      <c r="C50" s="81" t="s">
        <v>6</v>
      </c>
      <c r="D50" s="81">
        <v>275</v>
      </c>
      <c r="E50" s="85">
        <v>40.4</v>
      </c>
      <c r="F50" s="82" t="s">
        <v>7</v>
      </c>
      <c r="G50" s="68" t="s">
        <v>32</v>
      </c>
    </row>
    <row r="51" spans="1:7" s="55" customFormat="1" ht="13.5" x14ac:dyDescent="0.25">
      <c r="A51" s="81" t="s">
        <v>217</v>
      </c>
      <c r="B51" s="81" t="s">
        <v>264</v>
      </c>
      <c r="C51" s="81" t="s">
        <v>6</v>
      </c>
      <c r="D51" s="81">
        <v>25</v>
      </c>
      <c r="E51" s="85">
        <v>40.4</v>
      </c>
      <c r="F51" s="82" t="s">
        <v>7</v>
      </c>
      <c r="G51" s="68" t="s">
        <v>32</v>
      </c>
    </row>
    <row r="52" spans="1:7" s="55" customFormat="1" ht="13.5" x14ac:dyDescent="0.25">
      <c r="A52" s="81" t="s">
        <v>217</v>
      </c>
      <c r="B52" s="81" t="s">
        <v>265</v>
      </c>
      <c r="C52" s="81" t="s">
        <v>6</v>
      </c>
      <c r="D52" s="81">
        <v>40</v>
      </c>
      <c r="E52" s="85">
        <v>40.4</v>
      </c>
      <c r="F52" s="82" t="s">
        <v>7</v>
      </c>
      <c r="G52" s="68" t="s">
        <v>32</v>
      </c>
    </row>
    <row r="53" spans="1:7" s="55" customFormat="1" ht="13.5" x14ac:dyDescent="0.25">
      <c r="A53" s="81" t="s">
        <v>217</v>
      </c>
      <c r="B53" s="81" t="s">
        <v>266</v>
      </c>
      <c r="C53" s="81" t="s">
        <v>6</v>
      </c>
      <c r="D53" s="81">
        <v>18</v>
      </c>
      <c r="E53" s="85">
        <v>40.4</v>
      </c>
      <c r="F53" s="82" t="s">
        <v>7</v>
      </c>
      <c r="G53" s="68" t="s">
        <v>32</v>
      </c>
    </row>
    <row r="54" spans="1:7" s="55" customFormat="1" ht="13.5" x14ac:dyDescent="0.25">
      <c r="A54" s="81" t="s">
        <v>217</v>
      </c>
      <c r="B54" s="81" t="s">
        <v>267</v>
      </c>
      <c r="C54" s="81" t="s">
        <v>6</v>
      </c>
      <c r="D54" s="81">
        <v>42</v>
      </c>
      <c r="E54" s="85">
        <v>40.4</v>
      </c>
      <c r="F54" s="82" t="s">
        <v>7</v>
      </c>
      <c r="G54" s="68" t="s">
        <v>32</v>
      </c>
    </row>
    <row r="55" spans="1:7" s="55" customFormat="1" ht="13.5" x14ac:dyDescent="0.25">
      <c r="A55" s="81" t="s">
        <v>217</v>
      </c>
      <c r="B55" s="81" t="s">
        <v>268</v>
      </c>
      <c r="C55" s="81" t="s">
        <v>6</v>
      </c>
      <c r="D55" s="81">
        <v>100</v>
      </c>
      <c r="E55" s="85">
        <v>40.4</v>
      </c>
      <c r="F55" s="82" t="s">
        <v>7</v>
      </c>
      <c r="G55" s="68" t="s">
        <v>32</v>
      </c>
    </row>
    <row r="56" spans="1:7" s="55" customFormat="1" ht="13.5" x14ac:dyDescent="0.25">
      <c r="A56" s="81" t="s">
        <v>217</v>
      </c>
      <c r="B56" s="81" t="s">
        <v>269</v>
      </c>
      <c r="C56" s="81" t="s">
        <v>6</v>
      </c>
      <c r="D56" s="81">
        <v>100</v>
      </c>
      <c r="E56" s="85">
        <v>40.4</v>
      </c>
      <c r="F56" s="82" t="s">
        <v>7</v>
      </c>
      <c r="G56" s="68" t="s">
        <v>32</v>
      </c>
    </row>
    <row r="57" spans="1:7" s="55" customFormat="1" ht="13.5" x14ac:dyDescent="0.25">
      <c r="A57" s="81" t="s">
        <v>217</v>
      </c>
      <c r="B57" s="81" t="s">
        <v>270</v>
      </c>
      <c r="C57" s="81" t="s">
        <v>6</v>
      </c>
      <c r="D57" s="81">
        <v>7</v>
      </c>
      <c r="E57" s="85">
        <v>40.4</v>
      </c>
      <c r="F57" s="82" t="s">
        <v>7</v>
      </c>
      <c r="G57" s="68" t="s">
        <v>32</v>
      </c>
    </row>
    <row r="58" spans="1:7" s="55" customFormat="1" ht="13.5" x14ac:dyDescent="0.25">
      <c r="A58" s="81" t="s">
        <v>217</v>
      </c>
      <c r="B58" s="81" t="s">
        <v>271</v>
      </c>
      <c r="C58" s="81" t="s">
        <v>6</v>
      </c>
      <c r="D58" s="81">
        <v>93</v>
      </c>
      <c r="E58" s="85">
        <v>40.4</v>
      </c>
      <c r="F58" s="82" t="s">
        <v>7</v>
      </c>
      <c r="G58" s="68" t="s">
        <v>32</v>
      </c>
    </row>
    <row r="59" spans="1:7" s="55" customFormat="1" ht="13.5" x14ac:dyDescent="0.25">
      <c r="A59" s="81" t="s">
        <v>217</v>
      </c>
      <c r="B59" s="81" t="s">
        <v>272</v>
      </c>
      <c r="C59" s="81" t="s">
        <v>6</v>
      </c>
      <c r="D59" s="81">
        <v>100</v>
      </c>
      <c r="E59" s="85">
        <v>40.4</v>
      </c>
      <c r="F59" s="82" t="s">
        <v>7</v>
      </c>
      <c r="G59" s="68" t="s">
        <v>32</v>
      </c>
    </row>
    <row r="60" spans="1:7" s="55" customFormat="1" ht="13.5" x14ac:dyDescent="0.25">
      <c r="A60" s="81" t="s">
        <v>217</v>
      </c>
      <c r="B60" s="81" t="s">
        <v>273</v>
      </c>
      <c r="C60" s="81" t="s">
        <v>6</v>
      </c>
      <c r="D60" s="81">
        <v>200</v>
      </c>
      <c r="E60" s="85">
        <v>40.4</v>
      </c>
      <c r="F60" s="82" t="s">
        <v>7</v>
      </c>
      <c r="G60" s="68" t="s">
        <v>32</v>
      </c>
    </row>
    <row r="61" spans="1:7" s="55" customFormat="1" ht="13.5" x14ac:dyDescent="0.25">
      <c r="A61" s="81" t="s">
        <v>217</v>
      </c>
      <c r="B61" s="81" t="s">
        <v>274</v>
      </c>
      <c r="C61" s="81" t="s">
        <v>6</v>
      </c>
      <c r="D61" s="81">
        <v>734</v>
      </c>
      <c r="E61" s="85">
        <v>40.4</v>
      </c>
      <c r="F61" s="82" t="s">
        <v>7</v>
      </c>
      <c r="G61" s="68" t="s">
        <v>32</v>
      </c>
    </row>
    <row r="62" spans="1:7" s="55" customFormat="1" ht="13.5" x14ac:dyDescent="0.25">
      <c r="A62" s="81" t="s">
        <v>217</v>
      </c>
      <c r="B62" s="81" t="s">
        <v>275</v>
      </c>
      <c r="C62" s="81" t="s">
        <v>6</v>
      </c>
      <c r="D62" s="81">
        <v>66</v>
      </c>
      <c r="E62" s="85">
        <v>40.4</v>
      </c>
      <c r="F62" s="82" t="s">
        <v>7</v>
      </c>
      <c r="G62" s="68" t="s">
        <v>32</v>
      </c>
    </row>
    <row r="63" spans="1:7" s="55" customFormat="1" ht="13.5" x14ac:dyDescent="0.25">
      <c r="A63" s="81" t="s">
        <v>217</v>
      </c>
      <c r="B63" s="81" t="s">
        <v>276</v>
      </c>
      <c r="C63" s="81" t="s">
        <v>6</v>
      </c>
      <c r="D63" s="81">
        <v>250</v>
      </c>
      <c r="E63" s="85">
        <v>40.4</v>
      </c>
      <c r="F63" s="82" t="s">
        <v>7</v>
      </c>
      <c r="G63" s="68" t="s">
        <v>32</v>
      </c>
    </row>
    <row r="64" spans="1:7" s="55" customFormat="1" ht="13.5" x14ac:dyDescent="0.25">
      <c r="A64" s="81" t="s">
        <v>217</v>
      </c>
      <c r="B64" s="81" t="s">
        <v>277</v>
      </c>
      <c r="C64" s="81" t="s">
        <v>6</v>
      </c>
      <c r="D64" s="81">
        <v>135</v>
      </c>
      <c r="E64" s="85">
        <v>40.4</v>
      </c>
      <c r="F64" s="82" t="s">
        <v>7</v>
      </c>
      <c r="G64" s="68" t="s">
        <v>32</v>
      </c>
    </row>
    <row r="65" spans="1:7" s="55" customFormat="1" ht="13.5" x14ac:dyDescent="0.25">
      <c r="A65" s="81" t="s">
        <v>217</v>
      </c>
      <c r="B65" s="81" t="s">
        <v>278</v>
      </c>
      <c r="C65" s="81" t="s">
        <v>6</v>
      </c>
      <c r="D65" s="81">
        <v>15</v>
      </c>
      <c r="E65" s="85">
        <v>40.4</v>
      </c>
      <c r="F65" s="82" t="s">
        <v>7</v>
      </c>
      <c r="G65" s="68" t="s">
        <v>32</v>
      </c>
    </row>
    <row r="66" spans="1:7" s="55" customFormat="1" ht="13.5" x14ac:dyDescent="0.25">
      <c r="A66" s="81" t="s">
        <v>217</v>
      </c>
      <c r="B66" s="81" t="s">
        <v>279</v>
      </c>
      <c r="C66" s="81" t="s">
        <v>6</v>
      </c>
      <c r="D66" s="81">
        <v>209</v>
      </c>
      <c r="E66" s="85">
        <v>40.659999999999997</v>
      </c>
      <c r="F66" s="82" t="s">
        <v>7</v>
      </c>
      <c r="G66" s="68" t="s">
        <v>32</v>
      </c>
    </row>
    <row r="67" spans="1:7" s="55" customFormat="1" ht="13.5" x14ac:dyDescent="0.25">
      <c r="A67" s="81" t="s">
        <v>217</v>
      </c>
      <c r="B67" s="81" t="s">
        <v>280</v>
      </c>
      <c r="C67" s="81" t="s">
        <v>6</v>
      </c>
      <c r="D67" s="81">
        <v>91</v>
      </c>
      <c r="E67" s="85">
        <v>40.659999999999997</v>
      </c>
      <c r="F67" s="82" t="s">
        <v>7</v>
      </c>
      <c r="G67" s="68" t="s">
        <v>32</v>
      </c>
    </row>
    <row r="68" spans="1:7" s="55" customFormat="1" ht="13.5" x14ac:dyDescent="0.25">
      <c r="A68" s="81" t="s">
        <v>217</v>
      </c>
      <c r="B68" s="81" t="s">
        <v>281</v>
      </c>
      <c r="C68" s="81" t="s">
        <v>6</v>
      </c>
      <c r="D68" s="81">
        <v>200</v>
      </c>
      <c r="E68" s="85">
        <v>40.659999999999997</v>
      </c>
      <c r="F68" s="82" t="s">
        <v>7</v>
      </c>
      <c r="G68" s="68" t="s">
        <v>32</v>
      </c>
    </row>
    <row r="69" spans="1:7" s="55" customFormat="1" ht="13.5" x14ac:dyDescent="0.25">
      <c r="A69" s="81" t="s">
        <v>217</v>
      </c>
      <c r="B69" s="81" t="s">
        <v>282</v>
      </c>
      <c r="C69" s="81" t="s">
        <v>6</v>
      </c>
      <c r="D69" s="81">
        <v>77</v>
      </c>
      <c r="E69" s="85">
        <v>40.659999999999997</v>
      </c>
      <c r="F69" s="82" t="s">
        <v>7</v>
      </c>
      <c r="G69" s="68" t="s">
        <v>32</v>
      </c>
    </row>
    <row r="70" spans="1:7" s="55" customFormat="1" ht="13.5" x14ac:dyDescent="0.25">
      <c r="A70" s="81" t="s">
        <v>217</v>
      </c>
      <c r="B70" s="81" t="s">
        <v>283</v>
      </c>
      <c r="C70" s="81" t="s">
        <v>6</v>
      </c>
      <c r="D70" s="81">
        <v>23</v>
      </c>
      <c r="E70" s="85">
        <v>40.659999999999997</v>
      </c>
      <c r="F70" s="82" t="s">
        <v>7</v>
      </c>
      <c r="G70" s="68" t="s">
        <v>32</v>
      </c>
    </row>
    <row r="71" spans="1:7" s="55" customFormat="1" ht="13.5" x14ac:dyDescent="0.25">
      <c r="A71" s="81" t="s">
        <v>217</v>
      </c>
      <c r="B71" s="81" t="s">
        <v>284</v>
      </c>
      <c r="C71" s="81" t="s">
        <v>6</v>
      </c>
      <c r="D71" s="81">
        <v>42</v>
      </c>
      <c r="E71" s="85">
        <v>40.659999999999997</v>
      </c>
      <c r="F71" s="82" t="s">
        <v>7</v>
      </c>
      <c r="G71" s="68" t="s">
        <v>32</v>
      </c>
    </row>
    <row r="72" spans="1:7" s="55" customFormat="1" ht="13.5" x14ac:dyDescent="0.25">
      <c r="A72" s="81" t="s">
        <v>217</v>
      </c>
      <c r="B72" s="81" t="s">
        <v>285</v>
      </c>
      <c r="C72" s="81" t="s">
        <v>6</v>
      </c>
      <c r="D72" s="81">
        <v>58</v>
      </c>
      <c r="E72" s="85">
        <v>40.659999999999997</v>
      </c>
      <c r="F72" s="82" t="s">
        <v>7</v>
      </c>
      <c r="G72" s="68" t="s">
        <v>32</v>
      </c>
    </row>
    <row r="73" spans="1:7" s="55" customFormat="1" ht="13.5" x14ac:dyDescent="0.25">
      <c r="A73" s="81" t="s">
        <v>217</v>
      </c>
      <c r="B73" s="81" t="s">
        <v>286</v>
      </c>
      <c r="C73" s="81" t="s">
        <v>6</v>
      </c>
      <c r="D73" s="81">
        <v>58</v>
      </c>
      <c r="E73" s="85">
        <v>40.659999999999997</v>
      </c>
      <c r="F73" s="82" t="s">
        <v>7</v>
      </c>
      <c r="G73" s="68" t="s">
        <v>32</v>
      </c>
    </row>
    <row r="74" spans="1:7" s="55" customFormat="1" ht="13.5" x14ac:dyDescent="0.25">
      <c r="A74" s="81" t="s">
        <v>217</v>
      </c>
      <c r="B74" s="81" t="s">
        <v>287</v>
      </c>
      <c r="C74" s="81" t="s">
        <v>6</v>
      </c>
      <c r="D74" s="81">
        <v>42</v>
      </c>
      <c r="E74" s="85">
        <v>40.659999999999997</v>
      </c>
      <c r="F74" s="82" t="s">
        <v>7</v>
      </c>
      <c r="G74" s="68" t="s">
        <v>32</v>
      </c>
    </row>
    <row r="75" spans="1:7" s="55" customFormat="1" ht="13.5" x14ac:dyDescent="0.25">
      <c r="A75" s="81" t="s">
        <v>217</v>
      </c>
      <c r="B75" s="81" t="s">
        <v>288</v>
      </c>
      <c r="C75" s="81" t="s">
        <v>6</v>
      </c>
      <c r="D75" s="81">
        <v>42</v>
      </c>
      <c r="E75" s="85">
        <v>40.659999999999997</v>
      </c>
      <c r="F75" s="82" t="s">
        <v>7</v>
      </c>
      <c r="G75" s="68" t="s">
        <v>32</v>
      </c>
    </row>
    <row r="76" spans="1:7" s="55" customFormat="1" ht="13.5" x14ac:dyDescent="0.25">
      <c r="A76" s="81" t="s">
        <v>217</v>
      </c>
      <c r="B76" s="81" t="s">
        <v>289</v>
      </c>
      <c r="C76" s="81" t="s">
        <v>6</v>
      </c>
      <c r="D76" s="81">
        <v>42</v>
      </c>
      <c r="E76" s="85">
        <v>40.659999999999997</v>
      </c>
      <c r="F76" s="82" t="s">
        <v>7</v>
      </c>
      <c r="G76" s="68" t="s">
        <v>32</v>
      </c>
    </row>
    <row r="77" spans="1:7" s="55" customFormat="1" ht="13.5" x14ac:dyDescent="0.25">
      <c r="A77" s="81" t="s">
        <v>217</v>
      </c>
      <c r="B77" s="81" t="s">
        <v>290</v>
      </c>
      <c r="C77" s="81" t="s">
        <v>6</v>
      </c>
      <c r="D77" s="81">
        <v>42</v>
      </c>
      <c r="E77" s="85">
        <v>40.659999999999997</v>
      </c>
      <c r="F77" s="82" t="s">
        <v>7</v>
      </c>
      <c r="G77" s="68" t="s">
        <v>32</v>
      </c>
    </row>
    <row r="78" spans="1:7" s="55" customFormat="1" ht="13.5" x14ac:dyDescent="0.25">
      <c r="A78" s="81" t="s">
        <v>217</v>
      </c>
      <c r="B78" s="81" t="s">
        <v>291</v>
      </c>
      <c r="C78" s="81" t="s">
        <v>6</v>
      </c>
      <c r="D78" s="81">
        <v>16</v>
      </c>
      <c r="E78" s="85">
        <v>40.659999999999997</v>
      </c>
      <c r="F78" s="82" t="s">
        <v>7</v>
      </c>
      <c r="G78" s="68" t="s">
        <v>32</v>
      </c>
    </row>
    <row r="79" spans="1:7" s="55" customFormat="1" ht="13.5" x14ac:dyDescent="0.25">
      <c r="A79" s="81" t="s">
        <v>217</v>
      </c>
      <c r="B79" s="81" t="s">
        <v>292</v>
      </c>
      <c r="C79" s="81" t="s">
        <v>6</v>
      </c>
      <c r="D79" s="81">
        <v>58</v>
      </c>
      <c r="E79" s="85">
        <v>40.659999999999997</v>
      </c>
      <c r="F79" s="82" t="s">
        <v>7</v>
      </c>
      <c r="G79" s="68" t="s">
        <v>32</v>
      </c>
    </row>
    <row r="80" spans="1:7" s="55" customFormat="1" ht="13.5" x14ac:dyDescent="0.25">
      <c r="A80" s="81" t="s">
        <v>217</v>
      </c>
      <c r="B80" s="81" t="s">
        <v>293</v>
      </c>
      <c r="C80" s="81" t="s">
        <v>6</v>
      </c>
      <c r="D80" s="81">
        <v>59</v>
      </c>
      <c r="E80" s="85">
        <v>40.659999999999997</v>
      </c>
      <c r="F80" s="82" t="s">
        <v>7</v>
      </c>
      <c r="G80" s="68" t="s">
        <v>32</v>
      </c>
    </row>
    <row r="81" spans="1:7" s="55" customFormat="1" ht="13.5" x14ac:dyDescent="0.25">
      <c r="A81" s="81" t="s">
        <v>217</v>
      </c>
      <c r="B81" s="81" t="s">
        <v>294</v>
      </c>
      <c r="C81" s="81" t="s">
        <v>6</v>
      </c>
      <c r="D81" s="81">
        <v>41</v>
      </c>
      <c r="E81" s="85">
        <v>40.659999999999997</v>
      </c>
      <c r="F81" s="82" t="s">
        <v>7</v>
      </c>
      <c r="G81" s="68" t="s">
        <v>32</v>
      </c>
    </row>
    <row r="82" spans="1:7" s="55" customFormat="1" ht="13.5" x14ac:dyDescent="0.25">
      <c r="A82" s="81" t="s">
        <v>217</v>
      </c>
      <c r="B82" s="81" t="s">
        <v>295</v>
      </c>
      <c r="C82" s="81" t="s">
        <v>6</v>
      </c>
      <c r="D82" s="81">
        <v>100</v>
      </c>
      <c r="E82" s="85">
        <v>40.659999999999997</v>
      </c>
      <c r="F82" s="82" t="s">
        <v>7</v>
      </c>
      <c r="G82" s="68" t="s">
        <v>32</v>
      </c>
    </row>
    <row r="83" spans="1:7" s="55" customFormat="1" ht="13.5" x14ac:dyDescent="0.25">
      <c r="A83" s="81" t="s">
        <v>217</v>
      </c>
      <c r="B83" s="81" t="s">
        <v>296</v>
      </c>
      <c r="C83" s="81" t="s">
        <v>6</v>
      </c>
      <c r="D83" s="81">
        <v>48</v>
      </c>
      <c r="E83" s="85">
        <v>40.659999999999997</v>
      </c>
      <c r="F83" s="82" t="s">
        <v>7</v>
      </c>
      <c r="G83" s="68" t="s">
        <v>32</v>
      </c>
    </row>
    <row r="84" spans="1:7" s="55" customFormat="1" ht="13.5" x14ac:dyDescent="0.25">
      <c r="A84" s="81" t="s">
        <v>217</v>
      </c>
      <c r="B84" s="81" t="s">
        <v>297</v>
      </c>
      <c r="C84" s="81" t="s">
        <v>6</v>
      </c>
      <c r="D84" s="81">
        <v>1</v>
      </c>
      <c r="E84" s="85">
        <v>40.6</v>
      </c>
      <c r="F84" s="82" t="s">
        <v>7</v>
      </c>
      <c r="G84" s="68" t="s">
        <v>32</v>
      </c>
    </row>
    <row r="85" spans="1:7" s="55" customFormat="1" x14ac:dyDescent="0.2">
      <c r="F85" s="72"/>
      <c r="G85" s="72"/>
    </row>
    <row r="86" spans="1:7" s="55" customFormat="1" x14ac:dyDescent="0.2">
      <c r="F86" s="72"/>
      <c r="G86" s="72"/>
    </row>
    <row r="87" spans="1:7" s="55" customFormat="1" x14ac:dyDescent="0.2">
      <c r="F87" s="72"/>
      <c r="G87" s="72"/>
    </row>
    <row r="88" spans="1:7" s="55" customFormat="1" x14ac:dyDescent="0.2">
      <c r="F88" s="72"/>
      <c r="G88" s="72"/>
    </row>
    <row r="89" spans="1:7" s="55" customFormat="1" x14ac:dyDescent="0.2">
      <c r="F89" s="72"/>
      <c r="G89" s="72"/>
    </row>
    <row r="90" spans="1:7" s="55" customFormat="1" x14ac:dyDescent="0.2">
      <c r="F90" s="72"/>
      <c r="G90" s="72"/>
    </row>
    <row r="91" spans="1:7" s="55" customFormat="1" x14ac:dyDescent="0.2">
      <c r="F91" s="72"/>
      <c r="G91" s="72"/>
    </row>
    <row r="92" spans="1:7" s="55" customFormat="1" x14ac:dyDescent="0.2">
      <c r="F92" s="72"/>
      <c r="G92" s="72"/>
    </row>
    <row r="93" spans="1:7" s="55" customFormat="1" x14ac:dyDescent="0.2">
      <c r="F93" s="72"/>
      <c r="G93" s="72"/>
    </row>
    <row r="94" spans="1:7" s="55" customFormat="1" x14ac:dyDescent="0.2">
      <c r="F94" s="72"/>
      <c r="G94" s="72"/>
    </row>
    <row r="95" spans="1:7" s="55" customFormat="1" x14ac:dyDescent="0.2">
      <c r="F95" s="72"/>
      <c r="G95" s="72"/>
    </row>
    <row r="96" spans="1:7" s="55" customFormat="1" x14ac:dyDescent="0.2">
      <c r="F96" s="72"/>
      <c r="G96" s="72"/>
    </row>
    <row r="97" spans="6:7" s="55" customFormat="1" x14ac:dyDescent="0.2">
      <c r="F97" s="72"/>
      <c r="G97" s="72"/>
    </row>
    <row r="98" spans="6:7" s="55" customFormat="1" x14ac:dyDescent="0.2">
      <c r="F98" s="72"/>
      <c r="G98" s="72"/>
    </row>
    <row r="99" spans="6:7" s="55" customFormat="1" x14ac:dyDescent="0.2">
      <c r="F99" s="72"/>
      <c r="G99" s="72"/>
    </row>
    <row r="100" spans="6:7" s="55" customFormat="1" x14ac:dyDescent="0.2">
      <c r="F100" s="72"/>
      <c r="G100" s="72"/>
    </row>
    <row r="101" spans="6:7" s="55" customFormat="1" x14ac:dyDescent="0.2">
      <c r="F101" s="72"/>
      <c r="G101" s="72"/>
    </row>
    <row r="102" spans="6:7" s="55" customFormat="1" x14ac:dyDescent="0.2">
      <c r="F102" s="72"/>
      <c r="G102" s="72"/>
    </row>
    <row r="103" spans="6:7" s="55" customFormat="1" x14ac:dyDescent="0.2">
      <c r="F103" s="72"/>
      <c r="G103" s="72"/>
    </row>
    <row r="104" spans="6:7" s="55" customFormat="1" x14ac:dyDescent="0.2">
      <c r="F104" s="72"/>
      <c r="G104" s="72"/>
    </row>
    <row r="105" spans="6:7" s="55" customFormat="1" x14ac:dyDescent="0.2">
      <c r="F105" s="72"/>
      <c r="G105" s="72"/>
    </row>
    <row r="106" spans="6:7" s="55" customFormat="1" x14ac:dyDescent="0.2">
      <c r="F106" s="72"/>
      <c r="G106" s="72"/>
    </row>
    <row r="107" spans="6:7" s="55" customFormat="1" x14ac:dyDescent="0.2">
      <c r="F107" s="72"/>
      <c r="G107" s="72"/>
    </row>
    <row r="108" spans="6:7" s="55" customFormat="1" x14ac:dyDescent="0.2">
      <c r="F108" s="72"/>
      <c r="G108" s="72"/>
    </row>
    <row r="109" spans="6:7" s="55" customFormat="1" x14ac:dyDescent="0.2">
      <c r="F109" s="72"/>
      <c r="G109" s="72"/>
    </row>
    <row r="110" spans="6:7" s="55" customFormat="1" x14ac:dyDescent="0.2">
      <c r="F110" s="72"/>
      <c r="G110" s="72"/>
    </row>
    <row r="111" spans="6:7" s="55" customFormat="1" x14ac:dyDescent="0.2">
      <c r="F111" s="72"/>
      <c r="G111" s="72"/>
    </row>
    <row r="112" spans="6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pane ySplit="4" topLeftCell="A5" activePane="bottomLeft" state="frozen"/>
      <selection activeCell="J37" sqref="J37"/>
      <selection pane="bottomLeft" activeCell="D90" sqref="D9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43105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81" t="s">
        <v>298</v>
      </c>
      <c r="B5" s="81" t="s">
        <v>299</v>
      </c>
      <c r="C5" s="81" t="s">
        <v>6</v>
      </c>
      <c r="D5" s="81">
        <v>100</v>
      </c>
      <c r="E5" s="85">
        <v>40.619999999999997</v>
      </c>
      <c r="F5" s="82" t="s">
        <v>7</v>
      </c>
      <c r="G5" s="68" t="s">
        <v>32</v>
      </c>
    </row>
    <row r="6" spans="1:438" s="66" customFormat="1" ht="13.5" x14ac:dyDescent="0.25">
      <c r="A6" s="81" t="s">
        <v>298</v>
      </c>
      <c r="B6" s="81" t="s">
        <v>300</v>
      </c>
      <c r="C6" s="81" t="s">
        <v>6</v>
      </c>
      <c r="D6" s="81">
        <v>100</v>
      </c>
      <c r="E6" s="85">
        <v>40.6</v>
      </c>
      <c r="F6" s="82" t="s">
        <v>7</v>
      </c>
      <c r="G6" s="68" t="s">
        <v>32</v>
      </c>
    </row>
    <row r="7" spans="1:438" s="66" customFormat="1" ht="13.5" x14ac:dyDescent="0.25">
      <c r="A7" s="81" t="s">
        <v>298</v>
      </c>
      <c r="B7" s="81" t="s">
        <v>301</v>
      </c>
      <c r="C7" s="81" t="s">
        <v>6</v>
      </c>
      <c r="D7" s="81">
        <v>100</v>
      </c>
      <c r="E7" s="85">
        <v>40.64</v>
      </c>
      <c r="F7" s="82" t="s">
        <v>7</v>
      </c>
      <c r="G7" s="68" t="s">
        <v>32</v>
      </c>
    </row>
    <row r="8" spans="1:438" s="66" customFormat="1" ht="13.5" x14ac:dyDescent="0.25">
      <c r="A8" s="81" t="s">
        <v>298</v>
      </c>
      <c r="B8" s="81" t="s">
        <v>302</v>
      </c>
      <c r="C8" s="81" t="s">
        <v>6</v>
      </c>
      <c r="D8" s="81">
        <v>100</v>
      </c>
      <c r="E8" s="85">
        <v>40.619999999999997</v>
      </c>
      <c r="F8" s="82" t="s">
        <v>7</v>
      </c>
      <c r="G8" s="68" t="s">
        <v>32</v>
      </c>
    </row>
    <row r="9" spans="1:438" s="66" customFormat="1" ht="13.5" x14ac:dyDescent="0.25">
      <c r="A9" s="81" t="s">
        <v>298</v>
      </c>
      <c r="B9" s="81" t="s">
        <v>303</v>
      </c>
      <c r="C9" s="81" t="s">
        <v>6</v>
      </c>
      <c r="D9" s="81">
        <v>100</v>
      </c>
      <c r="E9" s="85">
        <v>40.619999999999997</v>
      </c>
      <c r="F9" s="82" t="s">
        <v>7</v>
      </c>
      <c r="G9" s="68" t="s">
        <v>32</v>
      </c>
    </row>
    <row r="10" spans="1:438" s="66" customFormat="1" ht="13.5" x14ac:dyDescent="0.25">
      <c r="A10" s="81" t="s">
        <v>298</v>
      </c>
      <c r="B10" s="81" t="s">
        <v>304</v>
      </c>
      <c r="C10" s="81" t="s">
        <v>6</v>
      </c>
      <c r="D10" s="81">
        <v>100</v>
      </c>
      <c r="E10" s="85">
        <v>40.619999999999997</v>
      </c>
      <c r="F10" s="82" t="s">
        <v>7</v>
      </c>
      <c r="G10" s="68" t="s">
        <v>32</v>
      </c>
    </row>
    <row r="11" spans="1:438" s="66" customFormat="1" ht="13.5" x14ac:dyDescent="0.25">
      <c r="A11" s="81" t="s">
        <v>298</v>
      </c>
      <c r="B11" s="81" t="s">
        <v>305</v>
      </c>
      <c r="C11" s="81" t="s">
        <v>6</v>
      </c>
      <c r="D11" s="81">
        <v>100</v>
      </c>
      <c r="E11" s="85">
        <v>40.64</v>
      </c>
      <c r="F11" s="82" t="s">
        <v>7</v>
      </c>
      <c r="G11" s="68" t="s">
        <v>32</v>
      </c>
    </row>
    <row r="12" spans="1:438" s="66" customFormat="1" ht="13.5" x14ac:dyDescent="0.25">
      <c r="A12" s="81" t="s">
        <v>298</v>
      </c>
      <c r="B12" s="81" t="s">
        <v>306</v>
      </c>
      <c r="C12" s="81" t="s">
        <v>6</v>
      </c>
      <c r="D12" s="81">
        <v>5</v>
      </c>
      <c r="E12" s="85">
        <v>40.68</v>
      </c>
      <c r="F12" s="82" t="s">
        <v>7</v>
      </c>
      <c r="G12" s="68" t="s">
        <v>32</v>
      </c>
    </row>
    <row r="13" spans="1:438" s="66" customFormat="1" ht="13.5" x14ac:dyDescent="0.25">
      <c r="A13" s="81" t="s">
        <v>298</v>
      </c>
      <c r="B13" s="81" t="s">
        <v>307</v>
      </c>
      <c r="C13" s="81" t="s">
        <v>6</v>
      </c>
      <c r="D13" s="81">
        <v>81</v>
      </c>
      <c r="E13" s="85">
        <v>40.68</v>
      </c>
      <c r="F13" s="82" t="s">
        <v>7</v>
      </c>
      <c r="G13" s="68" t="s">
        <v>32</v>
      </c>
    </row>
    <row r="14" spans="1:438" s="66" customFormat="1" ht="13.5" x14ac:dyDescent="0.25">
      <c r="A14" s="81" t="s">
        <v>298</v>
      </c>
      <c r="B14" s="81" t="s">
        <v>308</v>
      </c>
      <c r="C14" s="81" t="s">
        <v>6</v>
      </c>
      <c r="D14" s="81">
        <v>14</v>
      </c>
      <c r="E14" s="85">
        <v>40.68</v>
      </c>
      <c r="F14" s="82" t="s">
        <v>7</v>
      </c>
      <c r="G14" s="68" t="s">
        <v>32</v>
      </c>
    </row>
    <row r="15" spans="1:438" s="66" customFormat="1" ht="13.5" x14ac:dyDescent="0.25">
      <c r="A15" s="81" t="s">
        <v>298</v>
      </c>
      <c r="B15" s="81" t="s">
        <v>309</v>
      </c>
      <c r="C15" s="81" t="s">
        <v>6</v>
      </c>
      <c r="D15" s="81">
        <v>86</v>
      </c>
      <c r="E15" s="85">
        <v>40.659999999999997</v>
      </c>
      <c r="F15" s="82" t="s">
        <v>7</v>
      </c>
      <c r="G15" s="68" t="s">
        <v>32</v>
      </c>
    </row>
    <row r="16" spans="1:438" s="66" customFormat="1" ht="13.5" x14ac:dyDescent="0.25">
      <c r="A16" s="81" t="s">
        <v>298</v>
      </c>
      <c r="B16" s="81" t="s">
        <v>310</v>
      </c>
      <c r="C16" s="81" t="s">
        <v>6</v>
      </c>
      <c r="D16" s="81">
        <v>14</v>
      </c>
      <c r="E16" s="85">
        <v>40.659999999999997</v>
      </c>
      <c r="F16" s="82" t="s">
        <v>7</v>
      </c>
      <c r="G16" s="68" t="s">
        <v>32</v>
      </c>
    </row>
    <row r="17" spans="1:7" s="55" customFormat="1" ht="13.5" x14ac:dyDescent="0.25">
      <c r="A17" s="81" t="s">
        <v>298</v>
      </c>
      <c r="B17" s="81" t="s">
        <v>311</v>
      </c>
      <c r="C17" s="81" t="s">
        <v>6</v>
      </c>
      <c r="D17" s="81">
        <v>65</v>
      </c>
      <c r="E17" s="85">
        <v>40.659999999999997</v>
      </c>
      <c r="F17" s="82" t="s">
        <v>7</v>
      </c>
      <c r="G17" s="68" t="s">
        <v>32</v>
      </c>
    </row>
    <row r="18" spans="1:7" s="55" customFormat="1" ht="13.5" x14ac:dyDescent="0.25">
      <c r="A18" s="81" t="s">
        <v>298</v>
      </c>
      <c r="B18" s="81" t="s">
        <v>312</v>
      </c>
      <c r="C18" s="81" t="s">
        <v>6</v>
      </c>
      <c r="D18" s="81">
        <v>65</v>
      </c>
      <c r="E18" s="85">
        <v>40.659999999999997</v>
      </c>
      <c r="F18" s="82" t="s">
        <v>7</v>
      </c>
      <c r="G18" s="68" t="s">
        <v>32</v>
      </c>
    </row>
    <row r="19" spans="1:7" s="55" customFormat="1" ht="13.5" x14ac:dyDescent="0.25">
      <c r="A19" s="81" t="s">
        <v>298</v>
      </c>
      <c r="B19" s="81" t="s">
        <v>313</v>
      </c>
      <c r="C19" s="81" t="s">
        <v>6</v>
      </c>
      <c r="D19" s="81">
        <v>174</v>
      </c>
      <c r="E19" s="85">
        <v>40.659999999999997</v>
      </c>
      <c r="F19" s="82" t="s">
        <v>7</v>
      </c>
      <c r="G19" s="68" t="s">
        <v>32</v>
      </c>
    </row>
    <row r="20" spans="1:7" s="55" customFormat="1" ht="13.5" x14ac:dyDescent="0.25">
      <c r="A20" s="81" t="s">
        <v>298</v>
      </c>
      <c r="B20" s="81" t="s">
        <v>314</v>
      </c>
      <c r="C20" s="81" t="s">
        <v>6</v>
      </c>
      <c r="D20" s="81">
        <v>50</v>
      </c>
      <c r="E20" s="85">
        <v>40.659999999999997</v>
      </c>
      <c r="F20" s="82" t="s">
        <v>7</v>
      </c>
      <c r="G20" s="68" t="s">
        <v>32</v>
      </c>
    </row>
    <row r="21" spans="1:7" s="55" customFormat="1" ht="13.5" x14ac:dyDescent="0.25">
      <c r="A21" s="81" t="s">
        <v>298</v>
      </c>
      <c r="B21" s="81" t="s">
        <v>315</v>
      </c>
      <c r="C21" s="81" t="s">
        <v>6</v>
      </c>
      <c r="D21" s="81">
        <v>174</v>
      </c>
      <c r="E21" s="85">
        <v>40.659999999999997</v>
      </c>
      <c r="F21" s="82" t="s">
        <v>7</v>
      </c>
      <c r="G21" s="68" t="s">
        <v>32</v>
      </c>
    </row>
    <row r="22" spans="1:7" s="55" customFormat="1" ht="13.5" x14ac:dyDescent="0.25">
      <c r="A22" s="81" t="s">
        <v>298</v>
      </c>
      <c r="B22" s="81" t="s">
        <v>316</v>
      </c>
      <c r="C22" s="81" t="s">
        <v>6</v>
      </c>
      <c r="D22" s="81">
        <v>22</v>
      </c>
      <c r="E22" s="85">
        <v>40.659999999999997</v>
      </c>
      <c r="F22" s="82" t="s">
        <v>7</v>
      </c>
      <c r="G22" s="68" t="s">
        <v>32</v>
      </c>
    </row>
    <row r="23" spans="1:7" s="55" customFormat="1" ht="13.5" x14ac:dyDescent="0.25">
      <c r="A23" s="81" t="s">
        <v>298</v>
      </c>
      <c r="B23" s="81" t="s">
        <v>317</v>
      </c>
      <c r="C23" s="81" t="s">
        <v>6</v>
      </c>
      <c r="D23" s="81">
        <v>15</v>
      </c>
      <c r="E23" s="85">
        <v>40.659999999999997</v>
      </c>
      <c r="F23" s="82" t="s">
        <v>7</v>
      </c>
      <c r="G23" s="68" t="s">
        <v>32</v>
      </c>
    </row>
    <row r="24" spans="1:7" s="55" customFormat="1" ht="13.5" x14ac:dyDescent="0.25">
      <c r="A24" s="81" t="s">
        <v>298</v>
      </c>
      <c r="B24" s="81" t="s">
        <v>318</v>
      </c>
      <c r="C24" s="81" t="s">
        <v>6</v>
      </c>
      <c r="D24" s="81">
        <v>71</v>
      </c>
      <c r="E24" s="85">
        <v>40.659999999999997</v>
      </c>
      <c r="F24" s="82" t="s">
        <v>7</v>
      </c>
      <c r="G24" s="68" t="s">
        <v>32</v>
      </c>
    </row>
    <row r="25" spans="1:7" s="55" customFormat="1" ht="13.5" x14ac:dyDescent="0.25">
      <c r="A25" s="81" t="s">
        <v>298</v>
      </c>
      <c r="B25" s="81" t="s">
        <v>319</v>
      </c>
      <c r="C25" s="81" t="s">
        <v>6</v>
      </c>
      <c r="D25" s="81">
        <v>177</v>
      </c>
      <c r="E25" s="85">
        <v>40.659999999999997</v>
      </c>
      <c r="F25" s="82" t="s">
        <v>7</v>
      </c>
      <c r="G25" s="68" t="s">
        <v>32</v>
      </c>
    </row>
    <row r="26" spans="1:7" s="55" customFormat="1" ht="13.5" x14ac:dyDescent="0.25">
      <c r="A26" s="81" t="s">
        <v>298</v>
      </c>
      <c r="B26" s="81" t="s">
        <v>320</v>
      </c>
      <c r="C26" s="81" t="s">
        <v>6</v>
      </c>
      <c r="D26" s="81">
        <v>12</v>
      </c>
      <c r="E26" s="85">
        <v>40.659999999999997</v>
      </c>
      <c r="F26" s="82" t="s">
        <v>7</v>
      </c>
      <c r="G26" s="68" t="s">
        <v>32</v>
      </c>
    </row>
    <row r="27" spans="1:7" s="55" customFormat="1" ht="13.5" x14ac:dyDescent="0.25">
      <c r="A27" s="81" t="s">
        <v>298</v>
      </c>
      <c r="B27" s="81" t="s">
        <v>321</v>
      </c>
      <c r="C27" s="81" t="s">
        <v>6</v>
      </c>
      <c r="D27" s="81">
        <v>48</v>
      </c>
      <c r="E27" s="85">
        <v>40.659999999999997</v>
      </c>
      <c r="F27" s="82" t="s">
        <v>7</v>
      </c>
      <c r="G27" s="68" t="s">
        <v>32</v>
      </c>
    </row>
    <row r="28" spans="1:7" s="55" customFormat="1" ht="13.5" x14ac:dyDescent="0.25">
      <c r="A28" s="81" t="s">
        <v>298</v>
      </c>
      <c r="B28" s="81" t="s">
        <v>322</v>
      </c>
      <c r="C28" s="81" t="s">
        <v>6</v>
      </c>
      <c r="D28" s="81">
        <v>21</v>
      </c>
      <c r="E28" s="85">
        <v>40.659999999999997</v>
      </c>
      <c r="F28" s="82" t="s">
        <v>7</v>
      </c>
      <c r="G28" s="68" t="s">
        <v>32</v>
      </c>
    </row>
    <row r="29" spans="1:7" s="55" customFormat="1" ht="13.5" x14ac:dyDescent="0.25">
      <c r="A29" s="81" t="s">
        <v>298</v>
      </c>
      <c r="B29" s="81" t="s">
        <v>323</v>
      </c>
      <c r="C29" s="81" t="s">
        <v>6</v>
      </c>
      <c r="D29" s="81">
        <v>32</v>
      </c>
      <c r="E29" s="85">
        <v>40.659999999999997</v>
      </c>
      <c r="F29" s="82" t="s">
        <v>7</v>
      </c>
      <c r="G29" s="68" t="s">
        <v>32</v>
      </c>
    </row>
    <row r="30" spans="1:7" s="55" customFormat="1" ht="13.5" x14ac:dyDescent="0.25">
      <c r="A30" s="81" t="s">
        <v>298</v>
      </c>
      <c r="B30" s="81" t="s">
        <v>324</v>
      </c>
      <c r="C30" s="81" t="s">
        <v>6</v>
      </c>
      <c r="D30" s="81">
        <v>29</v>
      </c>
      <c r="E30" s="85">
        <v>40.659999999999997</v>
      </c>
      <c r="F30" s="82" t="s">
        <v>7</v>
      </c>
      <c r="G30" s="68" t="s">
        <v>32</v>
      </c>
    </row>
    <row r="31" spans="1:7" s="55" customFormat="1" ht="13.5" x14ac:dyDescent="0.25">
      <c r="A31" s="81" t="s">
        <v>298</v>
      </c>
      <c r="B31" s="81" t="s">
        <v>325</v>
      </c>
      <c r="C31" s="81" t="s">
        <v>6</v>
      </c>
      <c r="D31" s="81">
        <v>145</v>
      </c>
      <c r="E31" s="85">
        <v>40.700000000000003</v>
      </c>
      <c r="F31" s="82" t="s">
        <v>7</v>
      </c>
      <c r="G31" s="68" t="s">
        <v>32</v>
      </c>
    </row>
    <row r="32" spans="1:7" s="55" customFormat="1" ht="13.5" x14ac:dyDescent="0.25">
      <c r="A32" s="81" t="s">
        <v>298</v>
      </c>
      <c r="B32" s="81" t="s">
        <v>326</v>
      </c>
      <c r="C32" s="81" t="s">
        <v>6</v>
      </c>
      <c r="D32" s="81">
        <v>200</v>
      </c>
      <c r="E32" s="85">
        <v>40.96</v>
      </c>
      <c r="F32" s="82" t="s">
        <v>7</v>
      </c>
      <c r="G32" s="68" t="s">
        <v>32</v>
      </c>
    </row>
    <row r="33" spans="1:7" s="55" customFormat="1" ht="13.5" x14ac:dyDescent="0.25">
      <c r="A33" s="81" t="s">
        <v>298</v>
      </c>
      <c r="B33" s="81" t="s">
        <v>327</v>
      </c>
      <c r="C33" s="81" t="s">
        <v>6</v>
      </c>
      <c r="D33" s="81">
        <v>200</v>
      </c>
      <c r="E33" s="85">
        <v>40.98</v>
      </c>
      <c r="F33" s="82" t="s">
        <v>7</v>
      </c>
      <c r="G33" s="68" t="s">
        <v>32</v>
      </c>
    </row>
    <row r="34" spans="1:7" s="55" customFormat="1" ht="13.5" x14ac:dyDescent="0.25">
      <c r="A34" s="81" t="s">
        <v>298</v>
      </c>
      <c r="B34" s="81" t="s">
        <v>328</v>
      </c>
      <c r="C34" s="81" t="s">
        <v>6</v>
      </c>
      <c r="D34" s="81">
        <v>39</v>
      </c>
      <c r="E34" s="85">
        <v>40.96</v>
      </c>
      <c r="F34" s="82" t="s">
        <v>7</v>
      </c>
      <c r="G34" s="68" t="s">
        <v>32</v>
      </c>
    </row>
    <row r="35" spans="1:7" s="55" customFormat="1" ht="13.5" x14ac:dyDescent="0.25">
      <c r="A35" s="81" t="s">
        <v>298</v>
      </c>
      <c r="B35" s="81" t="s">
        <v>329</v>
      </c>
      <c r="C35" s="81" t="s">
        <v>6</v>
      </c>
      <c r="D35" s="81">
        <v>51</v>
      </c>
      <c r="E35" s="85">
        <v>40.96</v>
      </c>
      <c r="F35" s="82" t="s">
        <v>7</v>
      </c>
      <c r="G35" s="68" t="s">
        <v>32</v>
      </c>
    </row>
    <row r="36" spans="1:7" s="55" customFormat="1" ht="13.5" x14ac:dyDescent="0.25">
      <c r="A36" s="81" t="s">
        <v>298</v>
      </c>
      <c r="B36" s="81" t="s">
        <v>330</v>
      </c>
      <c r="C36" s="81" t="s">
        <v>6</v>
      </c>
      <c r="D36" s="81">
        <v>110</v>
      </c>
      <c r="E36" s="85">
        <v>40.96</v>
      </c>
      <c r="F36" s="82" t="s">
        <v>7</v>
      </c>
      <c r="G36" s="68" t="s">
        <v>32</v>
      </c>
    </row>
    <row r="37" spans="1:7" s="55" customFormat="1" ht="13.5" x14ac:dyDescent="0.25">
      <c r="A37" s="81" t="s">
        <v>298</v>
      </c>
      <c r="B37" s="81" t="s">
        <v>331</v>
      </c>
      <c r="C37" s="81" t="s">
        <v>6</v>
      </c>
      <c r="D37" s="81">
        <v>200</v>
      </c>
      <c r="E37" s="85">
        <v>40.98</v>
      </c>
      <c r="F37" s="82" t="s">
        <v>7</v>
      </c>
      <c r="G37" s="68" t="s">
        <v>32</v>
      </c>
    </row>
    <row r="38" spans="1:7" s="55" customFormat="1" ht="13.5" x14ac:dyDescent="0.25">
      <c r="A38" s="81" t="s">
        <v>298</v>
      </c>
      <c r="B38" s="81" t="s">
        <v>332</v>
      </c>
      <c r="C38" s="81" t="s">
        <v>6</v>
      </c>
      <c r="D38" s="81">
        <v>125</v>
      </c>
      <c r="E38" s="85">
        <v>40.96</v>
      </c>
      <c r="F38" s="82" t="s">
        <v>7</v>
      </c>
      <c r="G38" s="68" t="s">
        <v>32</v>
      </c>
    </row>
    <row r="39" spans="1:7" s="55" customFormat="1" ht="13.5" x14ac:dyDescent="0.25">
      <c r="A39" s="81" t="s">
        <v>298</v>
      </c>
      <c r="B39" s="81" t="s">
        <v>333</v>
      </c>
      <c r="C39" s="81" t="s">
        <v>6</v>
      </c>
      <c r="D39" s="81">
        <v>75</v>
      </c>
      <c r="E39" s="85">
        <v>40.96</v>
      </c>
      <c r="F39" s="82" t="s">
        <v>7</v>
      </c>
      <c r="G39" s="68" t="s">
        <v>32</v>
      </c>
    </row>
    <row r="40" spans="1:7" s="55" customFormat="1" ht="13.5" x14ac:dyDescent="0.25">
      <c r="A40" s="81" t="s">
        <v>298</v>
      </c>
      <c r="B40" s="81" t="s">
        <v>334</v>
      </c>
      <c r="C40" s="81" t="s">
        <v>6</v>
      </c>
      <c r="D40" s="81">
        <v>112</v>
      </c>
      <c r="E40" s="85">
        <v>40.94</v>
      </c>
      <c r="F40" s="82" t="s">
        <v>7</v>
      </c>
      <c r="G40" s="68" t="s">
        <v>32</v>
      </c>
    </row>
    <row r="41" spans="1:7" s="55" customFormat="1" ht="13.5" x14ac:dyDescent="0.25">
      <c r="A41" s="81" t="s">
        <v>298</v>
      </c>
      <c r="B41" s="81" t="s">
        <v>335</v>
      </c>
      <c r="C41" s="81" t="s">
        <v>6</v>
      </c>
      <c r="D41" s="81">
        <v>88</v>
      </c>
      <c r="E41" s="85">
        <v>40.94</v>
      </c>
      <c r="F41" s="82" t="s">
        <v>7</v>
      </c>
      <c r="G41" s="68" t="s">
        <v>32</v>
      </c>
    </row>
    <row r="42" spans="1:7" s="55" customFormat="1" ht="13.5" x14ac:dyDescent="0.25">
      <c r="A42" s="81" t="s">
        <v>298</v>
      </c>
      <c r="B42" s="81" t="s">
        <v>336</v>
      </c>
      <c r="C42" s="81" t="s">
        <v>6</v>
      </c>
      <c r="D42" s="81">
        <v>500</v>
      </c>
      <c r="E42" s="85">
        <v>40.98</v>
      </c>
      <c r="F42" s="82" t="s">
        <v>7</v>
      </c>
      <c r="G42" s="68" t="s">
        <v>32</v>
      </c>
    </row>
    <row r="43" spans="1:7" s="55" customFormat="1" ht="13.5" x14ac:dyDescent="0.25">
      <c r="A43" s="81" t="s">
        <v>298</v>
      </c>
      <c r="B43" s="81" t="s">
        <v>337</v>
      </c>
      <c r="C43" s="81" t="s">
        <v>6</v>
      </c>
      <c r="D43" s="81">
        <v>52</v>
      </c>
      <c r="E43" s="85">
        <v>41.16</v>
      </c>
      <c r="F43" s="82" t="s">
        <v>7</v>
      </c>
      <c r="G43" s="68" t="s">
        <v>32</v>
      </c>
    </row>
    <row r="44" spans="1:7" s="55" customFormat="1" ht="13.5" x14ac:dyDescent="0.25">
      <c r="A44" s="81" t="s">
        <v>298</v>
      </c>
      <c r="B44" s="81" t="s">
        <v>338</v>
      </c>
      <c r="C44" s="81" t="s">
        <v>6</v>
      </c>
      <c r="D44" s="81">
        <v>133</v>
      </c>
      <c r="E44" s="85">
        <v>41.22</v>
      </c>
      <c r="F44" s="82" t="s">
        <v>7</v>
      </c>
      <c r="G44" s="68" t="s">
        <v>32</v>
      </c>
    </row>
    <row r="45" spans="1:7" s="55" customFormat="1" ht="13.5" x14ac:dyDescent="0.25">
      <c r="A45" s="81" t="s">
        <v>298</v>
      </c>
      <c r="B45" s="81" t="s">
        <v>339</v>
      </c>
      <c r="C45" s="81" t="s">
        <v>6</v>
      </c>
      <c r="D45" s="81">
        <v>67</v>
      </c>
      <c r="E45" s="85">
        <v>41.22</v>
      </c>
      <c r="F45" s="82" t="s">
        <v>7</v>
      </c>
      <c r="G45" s="68" t="s">
        <v>32</v>
      </c>
    </row>
    <row r="46" spans="1:7" s="55" customFormat="1" ht="13.5" x14ac:dyDescent="0.25">
      <c r="A46" s="81" t="s">
        <v>298</v>
      </c>
      <c r="B46" s="81" t="s">
        <v>340</v>
      </c>
      <c r="C46" s="81" t="s">
        <v>6</v>
      </c>
      <c r="D46" s="81">
        <v>33</v>
      </c>
      <c r="E46" s="85">
        <v>41.16</v>
      </c>
      <c r="F46" s="82" t="s">
        <v>7</v>
      </c>
      <c r="G46" s="68" t="s">
        <v>32</v>
      </c>
    </row>
    <row r="47" spans="1:7" s="55" customFormat="1" ht="13.5" x14ac:dyDescent="0.25">
      <c r="A47" s="81" t="s">
        <v>298</v>
      </c>
      <c r="B47" s="81" t="s">
        <v>341</v>
      </c>
      <c r="C47" s="81" t="s">
        <v>6</v>
      </c>
      <c r="D47" s="81">
        <v>115</v>
      </c>
      <c r="E47" s="85">
        <v>41.16</v>
      </c>
      <c r="F47" s="82" t="s">
        <v>7</v>
      </c>
      <c r="G47" s="68" t="s">
        <v>32</v>
      </c>
    </row>
    <row r="48" spans="1:7" s="55" customFormat="1" ht="13.5" x14ac:dyDescent="0.25">
      <c r="A48" s="81" t="s">
        <v>298</v>
      </c>
      <c r="B48" s="81" t="s">
        <v>342</v>
      </c>
      <c r="C48" s="81" t="s">
        <v>6</v>
      </c>
      <c r="D48" s="81">
        <v>200</v>
      </c>
      <c r="E48" s="85">
        <v>41.14</v>
      </c>
      <c r="F48" s="82" t="s">
        <v>7</v>
      </c>
      <c r="G48" s="68" t="s">
        <v>32</v>
      </c>
    </row>
    <row r="49" spans="1:7" s="55" customFormat="1" ht="13.5" x14ac:dyDescent="0.25">
      <c r="A49" s="81" t="s">
        <v>298</v>
      </c>
      <c r="B49" s="81" t="s">
        <v>343</v>
      </c>
      <c r="C49" s="81" t="s">
        <v>6</v>
      </c>
      <c r="D49" s="81">
        <v>200</v>
      </c>
      <c r="E49" s="85">
        <v>41</v>
      </c>
      <c r="F49" s="82" t="s">
        <v>7</v>
      </c>
      <c r="G49" s="68" t="s">
        <v>32</v>
      </c>
    </row>
    <row r="50" spans="1:7" s="55" customFormat="1" ht="13.5" x14ac:dyDescent="0.25">
      <c r="A50" s="81" t="s">
        <v>298</v>
      </c>
      <c r="B50" s="81" t="s">
        <v>344</v>
      </c>
      <c r="C50" s="81" t="s">
        <v>6</v>
      </c>
      <c r="D50" s="81">
        <v>200</v>
      </c>
      <c r="E50" s="85">
        <v>41</v>
      </c>
      <c r="F50" s="82" t="s">
        <v>7</v>
      </c>
      <c r="G50" s="68" t="s">
        <v>32</v>
      </c>
    </row>
    <row r="51" spans="1:7" s="55" customFormat="1" ht="13.5" x14ac:dyDescent="0.25">
      <c r="A51" s="81" t="s">
        <v>298</v>
      </c>
      <c r="B51" s="81" t="s">
        <v>345</v>
      </c>
      <c r="C51" s="81" t="s">
        <v>6</v>
      </c>
      <c r="D51" s="81">
        <v>100</v>
      </c>
      <c r="E51" s="85">
        <v>41.12</v>
      </c>
      <c r="F51" s="82" t="s">
        <v>7</v>
      </c>
      <c r="G51" s="68" t="s">
        <v>32</v>
      </c>
    </row>
    <row r="52" spans="1:7" s="55" customFormat="1" ht="13.5" x14ac:dyDescent="0.25">
      <c r="A52" s="81" t="s">
        <v>298</v>
      </c>
      <c r="B52" s="81" t="s">
        <v>346</v>
      </c>
      <c r="C52" s="81" t="s">
        <v>6</v>
      </c>
      <c r="D52" s="81">
        <v>100</v>
      </c>
      <c r="E52" s="85">
        <v>41.12</v>
      </c>
      <c r="F52" s="82" t="s">
        <v>7</v>
      </c>
      <c r="G52" s="68" t="s">
        <v>32</v>
      </c>
    </row>
    <row r="53" spans="1:7" s="55" customFormat="1" ht="13.5" x14ac:dyDescent="0.25">
      <c r="A53" s="81" t="s">
        <v>298</v>
      </c>
      <c r="B53" s="81" t="s">
        <v>347</v>
      </c>
      <c r="C53" s="81" t="s">
        <v>6</v>
      </c>
      <c r="D53" s="81">
        <v>200</v>
      </c>
      <c r="E53" s="85">
        <v>41.1</v>
      </c>
      <c r="F53" s="82" t="s">
        <v>7</v>
      </c>
      <c r="G53" s="68" t="s">
        <v>32</v>
      </c>
    </row>
    <row r="54" spans="1:7" s="55" customFormat="1" ht="13.5" x14ac:dyDescent="0.25">
      <c r="A54" s="81" t="s">
        <v>298</v>
      </c>
      <c r="B54" s="81" t="s">
        <v>348</v>
      </c>
      <c r="C54" s="81" t="s">
        <v>6</v>
      </c>
      <c r="D54" s="81">
        <v>16</v>
      </c>
      <c r="E54" s="85">
        <v>41.26</v>
      </c>
      <c r="F54" s="82" t="s">
        <v>7</v>
      </c>
      <c r="G54" s="68" t="s">
        <v>32</v>
      </c>
    </row>
    <row r="55" spans="1:7" s="55" customFormat="1" ht="13.5" x14ac:dyDescent="0.25">
      <c r="A55" s="81" t="s">
        <v>298</v>
      </c>
      <c r="B55" s="81" t="s">
        <v>349</v>
      </c>
      <c r="C55" s="81" t="s">
        <v>6</v>
      </c>
      <c r="D55" s="81">
        <v>104</v>
      </c>
      <c r="E55" s="85">
        <v>41.4</v>
      </c>
      <c r="F55" s="82" t="s">
        <v>7</v>
      </c>
      <c r="G55" s="68" t="s">
        <v>32</v>
      </c>
    </row>
    <row r="56" spans="1:7" s="55" customFormat="1" ht="13.5" x14ac:dyDescent="0.25">
      <c r="A56" s="81" t="s">
        <v>298</v>
      </c>
      <c r="B56" s="81" t="s">
        <v>350</v>
      </c>
      <c r="C56" s="81" t="s">
        <v>6</v>
      </c>
      <c r="D56" s="81">
        <v>96</v>
      </c>
      <c r="E56" s="85">
        <v>41.4</v>
      </c>
      <c r="F56" s="82" t="s">
        <v>7</v>
      </c>
      <c r="G56" s="68" t="s">
        <v>32</v>
      </c>
    </row>
    <row r="57" spans="1:7" s="55" customFormat="1" ht="13.5" x14ac:dyDescent="0.25">
      <c r="A57" s="81" t="s">
        <v>298</v>
      </c>
      <c r="B57" s="81" t="s">
        <v>351</v>
      </c>
      <c r="C57" s="81" t="s">
        <v>6</v>
      </c>
      <c r="D57" s="81">
        <v>200</v>
      </c>
      <c r="E57" s="85">
        <v>41.4</v>
      </c>
      <c r="F57" s="82" t="s">
        <v>7</v>
      </c>
      <c r="G57" s="68" t="s">
        <v>32</v>
      </c>
    </row>
    <row r="58" spans="1:7" s="55" customFormat="1" ht="13.5" x14ac:dyDescent="0.25">
      <c r="A58" s="81" t="s">
        <v>298</v>
      </c>
      <c r="B58" s="81" t="s">
        <v>352</v>
      </c>
      <c r="C58" s="81" t="s">
        <v>6</v>
      </c>
      <c r="D58" s="81">
        <v>163</v>
      </c>
      <c r="E58" s="85">
        <v>41.38</v>
      </c>
      <c r="F58" s="82" t="s">
        <v>7</v>
      </c>
      <c r="G58" s="68" t="s">
        <v>32</v>
      </c>
    </row>
    <row r="59" spans="1:7" s="55" customFormat="1" ht="13.5" x14ac:dyDescent="0.25">
      <c r="A59" s="81" t="s">
        <v>298</v>
      </c>
      <c r="B59" s="81" t="s">
        <v>353</v>
      </c>
      <c r="C59" s="81" t="s">
        <v>6</v>
      </c>
      <c r="D59" s="81">
        <v>13</v>
      </c>
      <c r="E59" s="85">
        <v>41.38</v>
      </c>
      <c r="F59" s="82" t="s">
        <v>7</v>
      </c>
      <c r="G59" s="68" t="s">
        <v>32</v>
      </c>
    </row>
    <row r="60" spans="1:7" s="55" customFormat="1" ht="13.5" x14ac:dyDescent="0.25">
      <c r="A60" s="81" t="s">
        <v>298</v>
      </c>
      <c r="B60" s="81" t="s">
        <v>354</v>
      </c>
      <c r="C60" s="81" t="s">
        <v>6</v>
      </c>
      <c r="D60" s="81">
        <v>24</v>
      </c>
      <c r="E60" s="85">
        <v>41.38</v>
      </c>
      <c r="F60" s="82" t="s">
        <v>7</v>
      </c>
      <c r="G60" s="68" t="s">
        <v>32</v>
      </c>
    </row>
    <row r="61" spans="1:7" s="55" customFormat="1" ht="13.5" x14ac:dyDescent="0.25">
      <c r="A61" s="81" t="s">
        <v>298</v>
      </c>
      <c r="B61" s="81" t="s">
        <v>355</v>
      </c>
      <c r="C61" s="81" t="s">
        <v>6</v>
      </c>
      <c r="D61" s="81">
        <v>200</v>
      </c>
      <c r="E61" s="85">
        <v>41.34</v>
      </c>
      <c r="F61" s="82" t="s">
        <v>7</v>
      </c>
      <c r="G61" s="68" t="s">
        <v>32</v>
      </c>
    </row>
    <row r="62" spans="1:7" s="55" customFormat="1" ht="13.5" x14ac:dyDescent="0.25">
      <c r="A62" s="81" t="s">
        <v>298</v>
      </c>
      <c r="B62" s="81" t="s">
        <v>356</v>
      </c>
      <c r="C62" s="81" t="s">
        <v>6</v>
      </c>
      <c r="D62" s="81">
        <v>74</v>
      </c>
      <c r="E62" s="85">
        <v>41.34</v>
      </c>
      <c r="F62" s="82" t="s">
        <v>7</v>
      </c>
      <c r="G62" s="68" t="s">
        <v>32</v>
      </c>
    </row>
    <row r="63" spans="1:7" s="55" customFormat="1" ht="13.5" x14ac:dyDescent="0.25">
      <c r="A63" s="81" t="s">
        <v>298</v>
      </c>
      <c r="B63" s="81" t="s">
        <v>357</v>
      </c>
      <c r="C63" s="81" t="s">
        <v>6</v>
      </c>
      <c r="D63" s="81">
        <v>126</v>
      </c>
      <c r="E63" s="85">
        <v>41.34</v>
      </c>
      <c r="F63" s="82" t="s">
        <v>7</v>
      </c>
      <c r="G63" s="68" t="s">
        <v>32</v>
      </c>
    </row>
    <row r="64" spans="1:7" s="55" customFormat="1" ht="13.5" x14ac:dyDescent="0.25">
      <c r="A64" s="81" t="s">
        <v>298</v>
      </c>
      <c r="B64" s="81" t="s">
        <v>358</v>
      </c>
      <c r="C64" s="81" t="s">
        <v>6</v>
      </c>
      <c r="D64" s="81">
        <v>184</v>
      </c>
      <c r="E64" s="85">
        <v>41.26</v>
      </c>
      <c r="F64" s="82" t="s">
        <v>7</v>
      </c>
      <c r="G64" s="68" t="s">
        <v>32</v>
      </c>
    </row>
    <row r="65" spans="1:7" s="55" customFormat="1" ht="13.5" x14ac:dyDescent="0.25">
      <c r="A65" s="81" t="s">
        <v>298</v>
      </c>
      <c r="B65" s="81" t="s">
        <v>359</v>
      </c>
      <c r="C65" s="81" t="s">
        <v>6</v>
      </c>
      <c r="D65" s="81">
        <v>200</v>
      </c>
      <c r="E65" s="85">
        <v>41.22</v>
      </c>
      <c r="F65" s="82" t="s">
        <v>7</v>
      </c>
      <c r="G65" s="68" t="s">
        <v>32</v>
      </c>
    </row>
    <row r="66" spans="1:7" s="55" customFormat="1" ht="13.5" x14ac:dyDescent="0.25">
      <c r="A66" s="81" t="s">
        <v>298</v>
      </c>
      <c r="B66" s="81" t="s">
        <v>360</v>
      </c>
      <c r="C66" s="81" t="s">
        <v>6</v>
      </c>
      <c r="D66" s="81">
        <v>119</v>
      </c>
      <c r="E66" s="85">
        <v>41.22</v>
      </c>
      <c r="F66" s="82" t="s">
        <v>7</v>
      </c>
      <c r="G66" s="68" t="s">
        <v>32</v>
      </c>
    </row>
    <row r="67" spans="1:7" s="55" customFormat="1" ht="13.5" x14ac:dyDescent="0.25">
      <c r="A67" s="81" t="s">
        <v>298</v>
      </c>
      <c r="B67" s="81" t="s">
        <v>361</v>
      </c>
      <c r="C67" s="81" t="s">
        <v>6</v>
      </c>
      <c r="D67" s="81">
        <v>71</v>
      </c>
      <c r="E67" s="85">
        <v>41.22</v>
      </c>
      <c r="F67" s="82" t="s">
        <v>7</v>
      </c>
      <c r="G67" s="68" t="s">
        <v>32</v>
      </c>
    </row>
    <row r="68" spans="1:7" s="55" customFormat="1" ht="13.5" x14ac:dyDescent="0.25">
      <c r="A68" s="81" t="s">
        <v>298</v>
      </c>
      <c r="B68" s="81" t="s">
        <v>362</v>
      </c>
      <c r="C68" s="81" t="s">
        <v>6</v>
      </c>
      <c r="D68" s="81">
        <v>10</v>
      </c>
      <c r="E68" s="85">
        <v>41.22</v>
      </c>
      <c r="F68" s="82" t="s">
        <v>7</v>
      </c>
      <c r="G68" s="68" t="s">
        <v>32</v>
      </c>
    </row>
    <row r="69" spans="1:7" s="55" customFormat="1" ht="13.5" x14ac:dyDescent="0.25">
      <c r="A69" s="81" t="s">
        <v>298</v>
      </c>
      <c r="B69" s="81" t="s">
        <v>363</v>
      </c>
      <c r="C69" s="81" t="s">
        <v>6</v>
      </c>
      <c r="D69" s="81">
        <v>200</v>
      </c>
      <c r="E69" s="85">
        <v>41.12</v>
      </c>
      <c r="F69" s="82" t="s">
        <v>7</v>
      </c>
      <c r="G69" s="68" t="s">
        <v>32</v>
      </c>
    </row>
    <row r="70" spans="1:7" s="55" customFormat="1" ht="13.5" x14ac:dyDescent="0.25">
      <c r="A70" s="81" t="s">
        <v>298</v>
      </c>
      <c r="B70" s="81" t="s">
        <v>364</v>
      </c>
      <c r="C70" s="81" t="s">
        <v>6</v>
      </c>
      <c r="D70" s="81">
        <v>200</v>
      </c>
      <c r="E70" s="85">
        <v>41.16</v>
      </c>
      <c r="F70" s="82" t="s">
        <v>7</v>
      </c>
      <c r="G70" s="68" t="s">
        <v>32</v>
      </c>
    </row>
    <row r="71" spans="1:7" s="55" customFormat="1" ht="13.5" x14ac:dyDescent="0.25">
      <c r="A71" s="81" t="s">
        <v>298</v>
      </c>
      <c r="B71" s="81" t="s">
        <v>365</v>
      </c>
      <c r="C71" s="81" t="s">
        <v>6</v>
      </c>
      <c r="D71" s="81">
        <v>200</v>
      </c>
      <c r="E71" s="85">
        <v>41.22</v>
      </c>
      <c r="F71" s="82" t="s">
        <v>7</v>
      </c>
      <c r="G71" s="68" t="s">
        <v>32</v>
      </c>
    </row>
    <row r="72" spans="1:7" s="55" customFormat="1" ht="13.5" x14ac:dyDescent="0.25">
      <c r="A72" s="81" t="s">
        <v>298</v>
      </c>
      <c r="B72" s="81" t="s">
        <v>366</v>
      </c>
      <c r="C72" s="81" t="s">
        <v>6</v>
      </c>
      <c r="D72" s="81">
        <v>200</v>
      </c>
      <c r="E72" s="85">
        <v>41.22</v>
      </c>
      <c r="F72" s="82" t="s">
        <v>7</v>
      </c>
      <c r="G72" s="68" t="s">
        <v>32</v>
      </c>
    </row>
    <row r="73" spans="1:7" s="55" customFormat="1" ht="13.5" x14ac:dyDescent="0.25">
      <c r="A73" s="81" t="s">
        <v>298</v>
      </c>
      <c r="B73" s="81" t="s">
        <v>367</v>
      </c>
      <c r="C73" s="81" t="s">
        <v>6</v>
      </c>
      <c r="D73" s="81">
        <v>103</v>
      </c>
      <c r="E73" s="85">
        <v>41.22</v>
      </c>
      <c r="F73" s="82" t="s">
        <v>7</v>
      </c>
      <c r="G73" s="68" t="s">
        <v>32</v>
      </c>
    </row>
    <row r="74" spans="1:7" s="55" customFormat="1" ht="13.5" x14ac:dyDescent="0.25">
      <c r="A74" s="81" t="s">
        <v>298</v>
      </c>
      <c r="B74" s="81" t="s">
        <v>368</v>
      </c>
      <c r="C74" s="81" t="s">
        <v>6</v>
      </c>
      <c r="D74" s="81">
        <v>86</v>
      </c>
      <c r="E74" s="85">
        <v>41.22</v>
      </c>
      <c r="F74" s="82" t="s">
        <v>7</v>
      </c>
      <c r="G74" s="68" t="s">
        <v>32</v>
      </c>
    </row>
    <row r="75" spans="1:7" s="55" customFormat="1" ht="13.5" x14ac:dyDescent="0.25">
      <c r="A75" s="81" t="s">
        <v>298</v>
      </c>
      <c r="B75" s="81" t="s">
        <v>369</v>
      </c>
      <c r="C75" s="81" t="s">
        <v>6</v>
      </c>
      <c r="D75" s="81">
        <v>11</v>
      </c>
      <c r="E75" s="85">
        <v>41.22</v>
      </c>
      <c r="F75" s="82" t="s">
        <v>7</v>
      </c>
      <c r="G75" s="68" t="s">
        <v>32</v>
      </c>
    </row>
    <row r="76" spans="1:7" s="55" customFormat="1" ht="13.5" x14ac:dyDescent="0.25">
      <c r="A76" s="81" t="s">
        <v>298</v>
      </c>
      <c r="B76" s="81" t="s">
        <v>370</v>
      </c>
      <c r="C76" s="81" t="s">
        <v>6</v>
      </c>
      <c r="D76" s="81">
        <v>200</v>
      </c>
      <c r="E76" s="85">
        <v>41.1</v>
      </c>
      <c r="F76" s="82" t="s">
        <v>7</v>
      </c>
      <c r="G76" s="68" t="s">
        <v>32</v>
      </c>
    </row>
    <row r="77" spans="1:7" s="55" customFormat="1" ht="13.5" x14ac:dyDescent="0.25">
      <c r="A77" s="81" t="s">
        <v>298</v>
      </c>
      <c r="B77" s="81" t="s">
        <v>371</v>
      </c>
      <c r="C77" s="81" t="s">
        <v>6</v>
      </c>
      <c r="D77" s="81">
        <v>200</v>
      </c>
      <c r="E77" s="85">
        <v>41</v>
      </c>
      <c r="F77" s="82" t="s">
        <v>7</v>
      </c>
      <c r="G77" s="68" t="s">
        <v>32</v>
      </c>
    </row>
    <row r="78" spans="1:7" s="55" customFormat="1" ht="13.5" x14ac:dyDescent="0.25">
      <c r="A78" s="81" t="s">
        <v>298</v>
      </c>
      <c r="B78" s="81" t="s">
        <v>372</v>
      </c>
      <c r="C78" s="81" t="s">
        <v>6</v>
      </c>
      <c r="D78" s="81">
        <v>200</v>
      </c>
      <c r="E78" s="85">
        <v>40.98</v>
      </c>
      <c r="F78" s="82" t="s">
        <v>7</v>
      </c>
      <c r="G78" s="68" t="s">
        <v>32</v>
      </c>
    </row>
    <row r="79" spans="1:7" s="55" customFormat="1" ht="13.5" x14ac:dyDescent="0.25">
      <c r="A79" s="81" t="s">
        <v>298</v>
      </c>
      <c r="B79" s="81" t="s">
        <v>373</v>
      </c>
      <c r="C79" s="81" t="s">
        <v>6</v>
      </c>
      <c r="D79" s="81">
        <v>200</v>
      </c>
      <c r="E79" s="85">
        <v>41</v>
      </c>
      <c r="F79" s="82" t="s">
        <v>7</v>
      </c>
      <c r="G79" s="68" t="s">
        <v>32</v>
      </c>
    </row>
    <row r="80" spans="1:7" s="55" customFormat="1" ht="13.5" x14ac:dyDescent="0.25">
      <c r="A80" s="81" t="s">
        <v>298</v>
      </c>
      <c r="B80" s="81" t="s">
        <v>374</v>
      </c>
      <c r="C80" s="81" t="s">
        <v>6</v>
      </c>
      <c r="D80" s="81">
        <v>200</v>
      </c>
      <c r="E80" s="85">
        <v>41</v>
      </c>
      <c r="F80" s="82" t="s">
        <v>7</v>
      </c>
      <c r="G80" s="68" t="s">
        <v>32</v>
      </c>
    </row>
    <row r="81" spans="1:7" s="55" customFormat="1" ht="13.5" x14ac:dyDescent="0.25">
      <c r="A81" s="81" t="s">
        <v>298</v>
      </c>
      <c r="B81" s="81" t="s">
        <v>375</v>
      </c>
      <c r="C81" s="81" t="s">
        <v>6</v>
      </c>
      <c r="D81" s="81">
        <v>200</v>
      </c>
      <c r="E81" s="85">
        <v>41</v>
      </c>
      <c r="F81" s="82" t="s">
        <v>7</v>
      </c>
      <c r="G81" s="68" t="s">
        <v>32</v>
      </c>
    </row>
    <row r="82" spans="1:7" s="55" customFormat="1" ht="13.5" x14ac:dyDescent="0.25">
      <c r="A82" s="81" t="s">
        <v>298</v>
      </c>
      <c r="B82" s="81" t="s">
        <v>376</v>
      </c>
      <c r="C82" s="81" t="s">
        <v>6</v>
      </c>
      <c r="D82" s="81">
        <v>170</v>
      </c>
      <c r="E82" s="85">
        <v>40.98</v>
      </c>
      <c r="F82" s="82" t="s">
        <v>7</v>
      </c>
      <c r="G82" s="68" t="s">
        <v>32</v>
      </c>
    </row>
    <row r="83" spans="1:7" s="55" customFormat="1" ht="13.5" x14ac:dyDescent="0.25">
      <c r="A83" s="81" t="s">
        <v>298</v>
      </c>
      <c r="B83" s="81" t="s">
        <v>377</v>
      </c>
      <c r="C83" s="81" t="s">
        <v>6</v>
      </c>
      <c r="D83" s="81">
        <v>1</v>
      </c>
      <c r="E83" s="85">
        <v>40.98</v>
      </c>
      <c r="F83" s="82" t="s">
        <v>7</v>
      </c>
      <c r="G83" s="68" t="s">
        <v>32</v>
      </c>
    </row>
    <row r="84" spans="1:7" s="55" customFormat="1" ht="13.5" x14ac:dyDescent="0.25">
      <c r="A84" s="81" t="s">
        <v>298</v>
      </c>
      <c r="B84" s="81" t="s">
        <v>378</v>
      </c>
      <c r="C84" s="81" t="s">
        <v>6</v>
      </c>
      <c r="D84" s="81">
        <v>672</v>
      </c>
      <c r="E84" s="85">
        <v>41</v>
      </c>
      <c r="F84" s="82" t="s">
        <v>7</v>
      </c>
      <c r="G84" s="68" t="s">
        <v>32</v>
      </c>
    </row>
    <row r="85" spans="1:7" s="55" customFormat="1" ht="13.5" x14ac:dyDescent="0.25">
      <c r="A85" s="81" t="s">
        <v>298</v>
      </c>
      <c r="B85" s="81" t="s">
        <v>379</v>
      </c>
      <c r="C85" s="81" t="s">
        <v>6</v>
      </c>
      <c r="D85" s="81">
        <v>129</v>
      </c>
      <c r="E85" s="85">
        <v>40.98</v>
      </c>
      <c r="F85" s="82" t="s">
        <v>7</v>
      </c>
      <c r="G85" s="68" t="s">
        <v>32</v>
      </c>
    </row>
    <row r="86" spans="1:7" s="55" customFormat="1" ht="13.5" x14ac:dyDescent="0.25">
      <c r="A86" s="81" t="s">
        <v>298</v>
      </c>
      <c r="B86" s="81" t="s">
        <v>380</v>
      </c>
      <c r="C86" s="81" t="s">
        <v>6</v>
      </c>
      <c r="D86" s="81">
        <v>699</v>
      </c>
      <c r="E86" s="85">
        <v>41.04</v>
      </c>
      <c r="F86" s="82" t="s">
        <v>7</v>
      </c>
      <c r="G86" s="68" t="s">
        <v>32</v>
      </c>
    </row>
    <row r="87" spans="1:7" s="55" customFormat="1" ht="13.5" x14ac:dyDescent="0.25">
      <c r="A87" s="81" t="s">
        <v>298</v>
      </c>
      <c r="B87" s="81" t="s">
        <v>381</v>
      </c>
      <c r="C87" s="81" t="s">
        <v>6</v>
      </c>
      <c r="D87" s="81">
        <v>429</v>
      </c>
      <c r="E87" s="85">
        <v>41.04</v>
      </c>
      <c r="F87" s="82" t="s">
        <v>7</v>
      </c>
      <c r="G87" s="68" t="s">
        <v>32</v>
      </c>
    </row>
    <row r="88" spans="1:7" s="55" customFormat="1" ht="13.5" x14ac:dyDescent="0.25">
      <c r="A88" s="81" t="s">
        <v>298</v>
      </c>
      <c r="B88" s="81" t="s">
        <v>382</v>
      </c>
      <c r="C88" s="81" t="s">
        <v>6</v>
      </c>
      <c r="D88" s="81">
        <v>69</v>
      </c>
      <c r="E88" s="85">
        <v>41.02</v>
      </c>
      <c r="F88" s="82" t="s">
        <v>7</v>
      </c>
      <c r="G88" s="68" t="s">
        <v>32</v>
      </c>
    </row>
    <row r="89" spans="1:7" s="55" customFormat="1" x14ac:dyDescent="0.2">
      <c r="F89" s="72"/>
      <c r="G89" s="72"/>
    </row>
    <row r="90" spans="1:7" s="55" customFormat="1" x14ac:dyDescent="0.2">
      <c r="F90" s="72"/>
      <c r="G90" s="72"/>
    </row>
    <row r="91" spans="1:7" s="55" customFormat="1" x14ac:dyDescent="0.2">
      <c r="F91" s="72"/>
      <c r="G91" s="72"/>
    </row>
    <row r="92" spans="1:7" s="55" customFormat="1" x14ac:dyDescent="0.2">
      <c r="F92" s="72"/>
      <c r="G92" s="72"/>
    </row>
    <row r="93" spans="1:7" s="55" customFormat="1" x14ac:dyDescent="0.2">
      <c r="F93" s="72"/>
      <c r="G93" s="72"/>
    </row>
    <row r="94" spans="1:7" s="55" customFormat="1" x14ac:dyDescent="0.2">
      <c r="F94" s="72"/>
      <c r="G94" s="72"/>
    </row>
    <row r="95" spans="1:7" s="55" customFormat="1" x14ac:dyDescent="0.2">
      <c r="F95" s="72"/>
      <c r="G95" s="72"/>
    </row>
    <row r="96" spans="1:7" s="55" customFormat="1" x14ac:dyDescent="0.2">
      <c r="F96" s="72"/>
      <c r="G96" s="72"/>
    </row>
    <row r="97" spans="6:7" s="55" customFormat="1" x14ac:dyDescent="0.2">
      <c r="F97" s="72"/>
      <c r="G97" s="72"/>
    </row>
    <row r="98" spans="6:7" s="55" customFormat="1" x14ac:dyDescent="0.2">
      <c r="F98" s="72"/>
      <c r="G98" s="72"/>
    </row>
    <row r="99" spans="6:7" s="55" customFormat="1" x14ac:dyDescent="0.2">
      <c r="F99" s="72"/>
      <c r="G99" s="72"/>
    </row>
    <row r="100" spans="6:7" s="55" customFormat="1" x14ac:dyDescent="0.2">
      <c r="F100" s="72"/>
      <c r="G100" s="72"/>
    </row>
    <row r="101" spans="6:7" s="55" customFormat="1" x14ac:dyDescent="0.2">
      <c r="F101" s="72"/>
      <c r="G101" s="72"/>
    </row>
    <row r="102" spans="6:7" s="55" customFormat="1" x14ac:dyDescent="0.2">
      <c r="F102" s="72"/>
      <c r="G102" s="72"/>
    </row>
    <row r="103" spans="6:7" s="55" customFormat="1" x14ac:dyDescent="0.2">
      <c r="F103" s="72"/>
      <c r="G103" s="72"/>
    </row>
    <row r="104" spans="6:7" s="55" customFormat="1" x14ac:dyDescent="0.2">
      <c r="F104" s="72"/>
      <c r="G104" s="72"/>
    </row>
    <row r="105" spans="6:7" s="55" customFormat="1" x14ac:dyDescent="0.2">
      <c r="F105" s="72"/>
      <c r="G105" s="72"/>
    </row>
    <row r="106" spans="6:7" s="55" customFormat="1" x14ac:dyDescent="0.2">
      <c r="F106" s="72"/>
      <c r="G106" s="72"/>
    </row>
    <row r="107" spans="6:7" s="55" customFormat="1" x14ac:dyDescent="0.2">
      <c r="F107" s="72"/>
      <c r="G107" s="72"/>
    </row>
    <row r="108" spans="6:7" s="55" customFormat="1" x14ac:dyDescent="0.2">
      <c r="F108" s="72"/>
      <c r="G108" s="72"/>
    </row>
    <row r="109" spans="6:7" s="55" customFormat="1" x14ac:dyDescent="0.2">
      <c r="F109" s="72"/>
      <c r="G109" s="72"/>
    </row>
    <row r="110" spans="6:7" s="55" customFormat="1" x14ac:dyDescent="0.2">
      <c r="F110" s="72"/>
      <c r="G110" s="72"/>
    </row>
    <row r="111" spans="6:7" s="55" customFormat="1" x14ac:dyDescent="0.2">
      <c r="F111" s="72"/>
      <c r="G111" s="72"/>
    </row>
    <row r="112" spans="6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02Jan18</vt:lpstr>
      <vt:lpstr>Details 03Jan18</vt:lpstr>
      <vt:lpstr>Details 04Jan18</vt:lpstr>
      <vt:lpstr>Details 05Jan18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2018-01-05T16:47:19Z</dcterms:modified>
</cp:coreProperties>
</file>