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06Sep17" sheetId="21" r:id="rId3"/>
    <sheet name="Details 07Sep17" sheetId="24" r:id="rId4"/>
    <sheet name="Details 08Sep17" sheetId="27" r:id="rId5"/>
  </sheets>
  <definedNames>
    <definedName name="_xlnm._FilterDatabase" localSheetId="2" hidden="1">'Details 06Sep17'!#REF!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C13" i="23" l="1"/>
  <c r="C10" i="22" l="1"/>
  <c r="C6" i="22" s="1"/>
  <c r="C7" i="22" l="1"/>
  <c r="F10" i="23"/>
  <c r="F9" i="23"/>
  <c r="F8" i="23"/>
  <c r="F13" i="23" l="1"/>
  <c r="E13" i="23" l="1"/>
  <c r="E10" i="22" l="1"/>
  <c r="E6" i="22" s="1"/>
  <c r="D6" i="22" s="1"/>
  <c r="D13" i="23"/>
  <c r="D10" i="22" s="1"/>
</calcChain>
</file>

<file path=xl/sharedStrings.xml><?xml version="1.0" encoding="utf-8"?>
<sst xmlns="http://schemas.openxmlformats.org/spreadsheetml/2006/main" count="2572" uniqueCount="272">
  <si>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</si>
  <si>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</si>
  <si>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</si>
  <si>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</si>
  <si>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</si>
  <si>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</si>
  <si>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</si>
  <si>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</si>
  <si>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</si>
  <si>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</si>
  <si>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</si>
  <si>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</si>
  <si>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</si>
  <si>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</si>
  <si>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</si>
  <si>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</si>
  <si>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06/09/2017</t>
  </si>
  <si>
    <t>09:05:28</t>
  </si>
  <si>
    <t>09:17:24</t>
  </si>
  <si>
    <t>09:19:08</t>
  </si>
  <si>
    <t>09:26:23</t>
  </si>
  <si>
    <t>10:06:51</t>
  </si>
  <si>
    <t>10:24:41</t>
  </si>
  <si>
    <t>10:45:32</t>
  </si>
  <si>
    <t>10:46:08</t>
  </si>
  <si>
    <t>10:46:56</t>
  </si>
  <si>
    <t>10:47:17</t>
  </si>
  <si>
    <t>10:57:35</t>
  </si>
  <si>
    <t>10:57:38</t>
  </si>
  <si>
    <t>10:58:20</t>
  </si>
  <si>
    <t>10:58:21</t>
  </si>
  <si>
    <t>10:58:23</t>
  </si>
  <si>
    <t>10:59:07</t>
  </si>
  <si>
    <t>10:59:08</t>
  </si>
  <si>
    <t>10:59:26</t>
  </si>
  <si>
    <t>10:59:30</t>
  </si>
  <si>
    <t>11:39:05</t>
  </si>
  <si>
    <t>11:39:06</t>
  </si>
  <si>
    <t>11:39:08</t>
  </si>
  <si>
    <t>11:39:09</t>
  </si>
  <si>
    <t>11:56:21</t>
  </si>
  <si>
    <t>11:56:22</t>
  </si>
  <si>
    <t>11:57:25</t>
  </si>
  <si>
    <t>11:57:28</t>
  </si>
  <si>
    <t>11:57:30</t>
  </si>
  <si>
    <t>11:57:31</t>
  </si>
  <si>
    <t>11:57:33</t>
  </si>
  <si>
    <t>11:58:46</t>
  </si>
  <si>
    <t>11:59:47</t>
  </si>
  <si>
    <t>11:59:48</t>
  </si>
  <si>
    <t>12:06:24</t>
  </si>
  <si>
    <t>12:16:39</t>
  </si>
  <si>
    <t>12:16:40</t>
  </si>
  <si>
    <t>12:28:58</t>
  </si>
  <si>
    <t>12:34:40</t>
  </si>
  <si>
    <t>12:35:00</t>
  </si>
  <si>
    <t>12:35:06</t>
  </si>
  <si>
    <t>12:35:29</t>
  </si>
  <si>
    <t>12:35:30</t>
  </si>
  <si>
    <t>12:51:03</t>
  </si>
  <si>
    <t>13:16:49</t>
  </si>
  <si>
    <t>13:24:32</t>
  </si>
  <si>
    <t>13:26:11</t>
  </si>
  <si>
    <t>13:26:13</t>
  </si>
  <si>
    <t>13:30:03</t>
  </si>
  <si>
    <t>13:30:42</t>
  </si>
  <si>
    <t>13:30:46</t>
  </si>
  <si>
    <t>13:31:09</t>
  </si>
  <si>
    <t>13:34:06</t>
  </si>
  <si>
    <t>13:43:34</t>
  </si>
  <si>
    <t>14:39:24</t>
  </si>
  <si>
    <t>14:56:15</t>
  </si>
  <si>
    <t>14:58:32</t>
  </si>
  <si>
    <t>14:58:54</t>
  </si>
  <si>
    <t>14:58:55</t>
  </si>
  <si>
    <t>14:58:56</t>
  </si>
  <si>
    <t>15:10:48</t>
  </si>
  <si>
    <t>15:10:54</t>
  </si>
  <si>
    <t>15:54:31</t>
  </si>
  <si>
    <t>15:54:35</t>
  </si>
  <si>
    <t>16:20:17</t>
  </si>
  <si>
    <t>16:33:55</t>
  </si>
  <si>
    <t>16:47:25</t>
  </si>
  <si>
    <t>17:01:14</t>
  </si>
  <si>
    <t>17:10:37</t>
  </si>
  <si>
    <t>17:12:36</t>
  </si>
  <si>
    <t>17:13:05</t>
  </si>
  <si>
    <t>17:18:04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</si>
  <si>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</si>
  <si>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</si>
  <si>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</si>
  <si>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</si>
  <si>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</si>
  <si>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</si>
  <si>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</si>
  <si>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</si>
  <si>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</si>
  <si>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</si>
  <si>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Zeitraum: 06.09.2017 - 08.09.2017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</si>
  <si>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</si>
  <si>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</si>
  <si>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</si>
  <si>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</si>
  <si>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</si>
  <si>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07/09/2017</t>
  </si>
  <si>
    <t>16:56:18</t>
  </si>
  <si>
    <t>16:56:14</t>
  </si>
  <si>
    <t>16:53:52</t>
  </si>
  <si>
    <t>16:49:34</t>
  </si>
  <si>
    <t>16:42:18</t>
  </si>
  <si>
    <t>16:23:21</t>
  </si>
  <si>
    <t>16:22:13</t>
  </si>
  <si>
    <t>16:12:55</t>
  </si>
  <si>
    <t>16:12:29</t>
  </si>
  <si>
    <t>16:05:56</t>
  </si>
  <si>
    <t>15:57:05</t>
  </si>
  <si>
    <t>15:56:37</t>
  </si>
  <si>
    <t>15:56:33</t>
  </si>
  <si>
    <t>15:54:00</t>
  </si>
  <si>
    <t>15:52:19</t>
  </si>
  <si>
    <t>15:35:09</t>
  </si>
  <si>
    <t>15:17:06</t>
  </si>
  <si>
    <t>14:44:35</t>
  </si>
  <si>
    <t>14:44:34</t>
  </si>
  <si>
    <t>14:44:33</t>
  </si>
  <si>
    <t>14:40:26</t>
  </si>
  <si>
    <t>14:37:59</t>
  </si>
  <si>
    <t>14:20:34</t>
  </si>
  <si>
    <t>14:20:30</t>
  </si>
  <si>
    <t>14:01:03</t>
  </si>
  <si>
    <t>13:55:24</t>
  </si>
  <si>
    <t>13:53:27</t>
  </si>
  <si>
    <t>13:47:59</t>
  </si>
  <si>
    <t>13:28:31</t>
  </si>
  <si>
    <t>13:27:48</t>
  </si>
  <si>
    <t>13:25:28</t>
  </si>
  <si>
    <t>13:25:18</t>
  </si>
  <si>
    <t>13:23:37</t>
  </si>
  <si>
    <t>13:23:25</t>
  </si>
  <si>
    <t>13:22:16</t>
  </si>
  <si>
    <t>13:13:51</t>
  </si>
  <si>
    <t>13:09:25</t>
  </si>
  <si>
    <t>13:01:01</t>
  </si>
  <si>
    <t>12:55:06</t>
  </si>
  <si>
    <t>12:40:12</t>
  </si>
  <si>
    <t>12:39:26</t>
  </si>
  <si>
    <t>12:31:23</t>
  </si>
  <si>
    <t>12:11:56</t>
  </si>
  <si>
    <t>11:55:35</t>
  </si>
  <si>
    <t>11:55:24</t>
  </si>
  <si>
    <t>11:35:28</t>
  </si>
  <si>
    <t>11:31:16</t>
  </si>
  <si>
    <t>11:12:03</t>
  </si>
  <si>
    <t>11:11:57</t>
  </si>
  <si>
    <t>11:11:53</t>
  </si>
  <si>
    <t>11:05:13</t>
  </si>
  <si>
    <t>10:50:32</t>
  </si>
  <si>
    <t>10:50:11</t>
  </si>
  <si>
    <t>10:49:20</t>
  </si>
  <si>
    <t>10:45:24</t>
  </si>
  <si>
    <t>10:45:22</t>
  </si>
  <si>
    <t>10:45:14</t>
  </si>
  <si>
    <t>10:45:08</t>
  </si>
  <si>
    <t>10:45:05</t>
  </si>
  <si>
    <t>10:40:43</t>
  </si>
  <si>
    <t>10:33:52</t>
  </si>
  <si>
    <t>10:33:40</t>
  </si>
  <si>
    <t>10:32:18</t>
  </si>
  <si>
    <t>10:25:27</t>
  </si>
  <si>
    <t>10:20:21</t>
  </si>
  <si>
    <t>10:05:01</t>
  </si>
  <si>
    <t>10:04:56</t>
  </si>
  <si>
    <t>09:54:43</t>
  </si>
  <si>
    <t>09:53:49</t>
  </si>
  <si>
    <t>09:49:33</t>
  </si>
  <si>
    <t>09:48:13</t>
  </si>
  <si>
    <t>09:47:04</t>
  </si>
  <si>
    <t>09:46:44</t>
  </si>
  <si>
    <t>09:46:34</t>
  </si>
  <si>
    <t>09:41:05</t>
  </si>
  <si>
    <t>09:41:04</t>
  </si>
  <si>
    <t>09:40:49</t>
  </si>
  <si>
    <t>09:39:37</t>
  </si>
  <si>
    <t>09:37:40</t>
  </si>
  <si>
    <t>09:25:21</t>
  </si>
  <si>
    <t>09:23:11</t>
  </si>
  <si>
    <t>09:23:10</t>
  </si>
  <si>
    <t>09:14:56</t>
  </si>
  <si>
    <t>09:12:55</t>
  </si>
  <si>
    <t>09:11:07</t>
  </si>
  <si>
    <t>09:09:24</t>
  </si>
  <si>
    <t>Details</t>
  </si>
  <si>
    <t>XETRA</t>
  </si>
  <si>
    <t>08/09/2017</t>
  </si>
  <si>
    <t>17:23:12</t>
  </si>
  <si>
    <t>17:18:55</t>
  </si>
  <si>
    <t>17:12:39</t>
  </si>
  <si>
    <t>17:10:02</t>
  </si>
  <si>
    <t>16:44:31</t>
  </si>
  <si>
    <t>16:38:36</t>
  </si>
  <si>
    <t>16:38:35</t>
  </si>
  <si>
    <t>16:07:00</t>
  </si>
  <si>
    <t>16:06:35</t>
  </si>
  <si>
    <t>16:06:34</t>
  </si>
  <si>
    <t>15:36:31</t>
  </si>
  <si>
    <t>15:36:19</t>
  </si>
  <si>
    <t>15:32:39</t>
  </si>
  <si>
    <t>15:26:00</t>
  </si>
  <si>
    <t>15:25:14</t>
  </si>
  <si>
    <t>15:25:13</t>
  </si>
  <si>
    <t>15:21:57</t>
  </si>
  <si>
    <t>15:21:56</t>
  </si>
  <si>
    <t>15:21:37</t>
  </si>
  <si>
    <t>15:21:06</t>
  </si>
  <si>
    <t>15:20:58</t>
  </si>
  <si>
    <t>15:20:51</t>
  </si>
  <si>
    <t>15:20:45</t>
  </si>
  <si>
    <t>15:20:24</t>
  </si>
  <si>
    <t>15:20:17</t>
  </si>
  <si>
    <t>14:58:59</t>
  </si>
  <si>
    <t>14:40:21</t>
  </si>
  <si>
    <t>14:40:16</t>
  </si>
  <si>
    <t>14:01:52</t>
  </si>
  <si>
    <t>14:00:53</t>
  </si>
  <si>
    <t>14:00:46</t>
  </si>
  <si>
    <t>13:41:56</t>
  </si>
  <si>
    <t>13:32:48</t>
  </si>
  <si>
    <t>13:23:13</t>
  </si>
  <si>
    <t>13:07:06</t>
  </si>
  <si>
    <t>13:04:25</t>
  </si>
  <si>
    <t>13:04:18</t>
  </si>
  <si>
    <t>12:52:02</t>
  </si>
  <si>
    <t>12:43:25</t>
  </si>
  <si>
    <t>12:35:35</t>
  </si>
  <si>
    <t>12:27:06</t>
  </si>
  <si>
    <t>12:27:05</t>
  </si>
  <si>
    <t>12:27:04</t>
  </si>
  <si>
    <t>11:58:09</t>
  </si>
  <si>
    <t>11:57:55</t>
  </si>
  <si>
    <t>11:52:29</t>
  </si>
  <si>
    <t>11:52:22</t>
  </si>
  <si>
    <t>11:52:21</t>
  </si>
  <si>
    <t>11:50:33</t>
  </si>
  <si>
    <t>11:50:32</t>
  </si>
  <si>
    <t>11:50:23</t>
  </si>
  <si>
    <t>11:49:33</t>
  </si>
  <si>
    <t>11:49:17</t>
  </si>
  <si>
    <t>11:36:36</t>
  </si>
  <si>
    <t>11:18:43</t>
  </si>
  <si>
    <t>11:18:15</t>
  </si>
  <si>
    <t>11:18:05</t>
  </si>
  <si>
    <t>11:18:04</t>
  </si>
  <si>
    <t>10:46:38</t>
  </si>
  <si>
    <t>10:46:31</t>
  </si>
  <si>
    <t>10:46:30</t>
  </si>
  <si>
    <t>10:46:26</t>
  </si>
  <si>
    <t>10:46:04</t>
  </si>
  <si>
    <t>10:45:47</t>
  </si>
  <si>
    <t>10:43:51</t>
  </si>
  <si>
    <t>10:27:07</t>
  </si>
  <si>
    <t>10:22:50</t>
  </si>
  <si>
    <t>10:10:45</t>
  </si>
  <si>
    <t>10:10:44</t>
  </si>
  <si>
    <t>09:48:01</t>
  </si>
  <si>
    <t>09:47:58</t>
  </si>
  <si>
    <t>09:39:44</t>
  </si>
  <si>
    <t>09:39:42</t>
  </si>
  <si>
    <t>09:39:05</t>
  </si>
  <si>
    <t>09:39:03</t>
  </si>
  <si>
    <t>09:30:56</t>
  </si>
  <si>
    <t>09:26:14</t>
  </si>
  <si>
    <t>09:26:10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</si>
</sst>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7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14" fontId="7" fillId="7" borderId="0" xfId="12" applyNumberFormat="1" applyFill="1"/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6" fontId="30" fillId="0" borderId="9" xfId="31" applyNumberFormat="1" applyFont="1" applyBorder="1" applyAlignment="1">
      <alignment horizontal="center"/>
    </xf>
    <xf numFmtId="0" fontId="30" fillId="0" borderId="9" xfId="31" applyFont="1" applyBorder="1" applyAlignment="1">
      <alignment horizontal="center"/>
    </xf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10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  <xf numFmtId="0" fontId="4" fillId="7" borderId="0" xfId="27" applyFont="1" applyFill="1" applyAlignment="1">
      <alignment horizontal="center"/>
    </xf>
    <xf numFmtId="166" fontId="30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1" sqref="D31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60"/>
      <c r="C1" s="60"/>
      <c r="D1" s="60"/>
      <c r="E1" s="60"/>
    </row>
    <row r="2" spans="1:136" x14ac:dyDescent="0.2">
      <c r="B2" s="61" t="s">
        <v>96</v>
      </c>
      <c r="C2" s="60"/>
      <c r="D2" s="60"/>
      <c r="E2" s="60"/>
    </row>
    <row r="3" spans="1:136" s="16" customFormat="1" ht="13.5" thickBot="1" x14ac:dyDescent="0.25">
      <c r="B3" s="38" t="s">
        <v>88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4" t="s">
        <v>97</v>
      </c>
      <c r="D4" s="3" t="s">
        <v>8</v>
      </c>
      <c r="E4" s="4">
        <v>44209042</v>
      </c>
      <c r="F4" s="39"/>
      <c r="G4" s="39"/>
      <c r="H4" s="39"/>
      <c r="I4" s="39"/>
      <c r="J4" s="39"/>
      <c r="K4" s="39"/>
      <c r="L4" s="39"/>
      <c r="M4" s="39"/>
      <c r="N4" s="39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3" t="s">
        <v>98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7" t="s">
        <v>15</v>
      </c>
      <c r="C6" s="21">
        <f>SUM(C10:C14)</f>
        <v>46258</v>
      </c>
      <c r="D6" s="22">
        <f>ROUND(E6/C6,4)</f>
        <v>34.115400000000001</v>
      </c>
      <c r="E6" s="23">
        <f>SUM(E10:E14)</f>
        <v>1578111.3900000001</v>
      </c>
      <c r="F6" s="40"/>
      <c r="G6" s="40"/>
      <c r="H6" s="40"/>
      <c r="I6" s="40"/>
      <c r="J6" s="40"/>
      <c r="K6" s="40"/>
      <c r="L6" s="40"/>
      <c r="M6" s="40"/>
      <c r="N6" s="40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8" t="s">
        <v>2</v>
      </c>
      <c r="C7" s="6">
        <f>C6/E4</f>
        <v>1.0463470346179409E-3</v>
      </c>
      <c r="E7" s="7"/>
      <c r="F7" s="41"/>
      <c r="G7" s="41"/>
      <c r="H7" s="41"/>
      <c r="I7" s="41"/>
      <c r="J7" s="41"/>
      <c r="K7" s="41"/>
      <c r="L7" s="41"/>
      <c r="M7" s="41"/>
      <c r="N7" s="41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1"/>
      <c r="G8" s="41"/>
      <c r="H8" s="41"/>
      <c r="I8" s="41"/>
      <c r="J8" s="41"/>
      <c r="K8" s="41"/>
      <c r="L8" s="41"/>
      <c r="M8" s="41"/>
      <c r="N8" s="4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1" t="s">
        <v>0</v>
      </c>
      <c r="C9" s="29" t="s">
        <v>99</v>
      </c>
      <c r="D9" s="29" t="s">
        <v>101</v>
      </c>
      <c r="E9" s="29" t="s">
        <v>102</v>
      </c>
      <c r="F9" s="30" t="s">
        <v>100</v>
      </c>
      <c r="G9" s="42"/>
      <c r="H9" s="42"/>
      <c r="I9" s="42"/>
      <c r="J9" s="42"/>
      <c r="K9" s="42"/>
      <c r="L9" s="42"/>
      <c r="M9" s="42"/>
      <c r="N9" s="42"/>
    </row>
    <row r="10" spans="1:136" s="5" customFormat="1" x14ac:dyDescent="0.2">
      <c r="A10" s="16"/>
      <c r="B10" s="20" t="s">
        <v>10</v>
      </c>
      <c r="C10" s="12">
        <f>'Täglich pro Woche'!C13</f>
        <v>46258</v>
      </c>
      <c r="D10" s="17">
        <f>'Täglich pro Woche'!D13</f>
        <v>34.115400000000001</v>
      </c>
      <c r="E10" s="14">
        <f>'Täglich pro Woche'!E13</f>
        <v>1578111.3900000001</v>
      </c>
      <c r="F10" s="81" t="s">
        <v>191</v>
      </c>
      <c r="G10" s="43"/>
      <c r="H10" s="43"/>
      <c r="I10" s="43"/>
      <c r="J10" s="43"/>
      <c r="K10" s="43"/>
      <c r="L10" s="43"/>
      <c r="M10" s="43"/>
      <c r="N10" s="4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/>
      <c r="D11" s="17"/>
      <c r="E11" s="14"/>
      <c r="F11" s="14"/>
      <c r="G11" s="43"/>
      <c r="H11" s="43"/>
      <c r="I11" s="43"/>
      <c r="J11" s="43"/>
      <c r="K11" s="43"/>
      <c r="L11" s="43"/>
      <c r="M11" s="43"/>
      <c r="N11" s="43"/>
    </row>
    <row r="12" spans="1:136" x14ac:dyDescent="0.2">
      <c r="B12" s="20" t="s">
        <v>12</v>
      </c>
      <c r="C12" s="12"/>
      <c r="D12" s="17"/>
      <c r="E12" s="14"/>
      <c r="F12" s="14"/>
      <c r="G12" s="43"/>
      <c r="H12" s="43"/>
      <c r="I12" s="43"/>
      <c r="J12" s="43"/>
      <c r="K12" s="43"/>
      <c r="L12" s="43"/>
      <c r="M12" s="43"/>
      <c r="N12" s="43"/>
    </row>
    <row r="13" spans="1:136" x14ac:dyDescent="0.2">
      <c r="B13" s="20" t="s">
        <v>13</v>
      </c>
      <c r="C13" s="12"/>
      <c r="D13" s="17"/>
      <c r="E13" s="14"/>
      <c r="F13" s="14"/>
      <c r="G13" s="43"/>
      <c r="H13" s="43"/>
      <c r="I13" s="43"/>
      <c r="J13" s="43"/>
      <c r="K13" s="43"/>
      <c r="L13" s="43"/>
      <c r="M13" s="43"/>
      <c r="N13" s="43"/>
    </row>
    <row r="14" spans="1:136" x14ac:dyDescent="0.2">
      <c r="B14" s="20" t="s">
        <v>14</v>
      </c>
      <c r="C14" s="12"/>
      <c r="D14" s="17"/>
      <c r="E14" s="14"/>
      <c r="F14" s="14"/>
      <c r="G14" s="43"/>
      <c r="H14" s="43"/>
      <c r="I14" s="43"/>
      <c r="J14" s="43"/>
      <c r="K14" s="43"/>
      <c r="L14" s="43"/>
      <c r="M14" s="43"/>
      <c r="N14" s="43"/>
    </row>
    <row r="15" spans="1:136" x14ac:dyDescent="0.2">
      <c r="B15" s="20"/>
      <c r="C15" s="12"/>
      <c r="D15" s="17"/>
      <c r="E15" s="14"/>
      <c r="F15" s="14"/>
      <c r="G15" s="43"/>
      <c r="H15" s="43"/>
      <c r="I15" s="43"/>
      <c r="J15" s="43"/>
      <c r="K15" s="43"/>
      <c r="L15" s="43"/>
      <c r="M15" s="43"/>
      <c r="N15" s="43"/>
    </row>
    <row r="16" spans="1:136" x14ac:dyDescent="0.2">
      <c r="B16" s="20"/>
      <c r="C16" s="12"/>
      <c r="D16" s="17"/>
      <c r="E16" s="14"/>
      <c r="F16" s="14"/>
      <c r="G16" s="43"/>
      <c r="H16" s="43"/>
      <c r="I16" s="43"/>
      <c r="J16" s="43"/>
      <c r="K16" s="43"/>
      <c r="L16" s="43"/>
      <c r="M16" s="43"/>
      <c r="N16" s="43"/>
    </row>
    <row r="17" spans="2:136" x14ac:dyDescent="0.2">
      <c r="B17" s="20"/>
      <c r="C17" s="12"/>
      <c r="D17" s="17"/>
      <c r="E17" s="14"/>
      <c r="F17" s="14"/>
      <c r="G17" s="43"/>
      <c r="H17" s="43"/>
      <c r="I17" s="43"/>
      <c r="J17" s="43"/>
      <c r="K17" s="43"/>
      <c r="L17" s="43"/>
      <c r="M17" s="43"/>
      <c r="N17" s="43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3"/>
      <c r="H18" s="43"/>
      <c r="I18" s="43"/>
      <c r="J18" s="43"/>
      <c r="K18" s="43"/>
      <c r="L18" s="43"/>
      <c r="M18" s="43"/>
      <c r="N18" s="43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3"/>
      <c r="H19" s="43"/>
      <c r="I19" s="43"/>
      <c r="J19" s="43"/>
      <c r="K19" s="43"/>
      <c r="L19" s="43"/>
      <c r="M19" s="43"/>
      <c r="N19" s="43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3"/>
      <c r="H20" s="43"/>
      <c r="I20" s="43"/>
      <c r="J20" s="43"/>
      <c r="K20" s="43"/>
      <c r="L20" s="43"/>
      <c r="M20" s="43"/>
      <c r="N20" s="43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3"/>
      <c r="H21" s="43"/>
      <c r="I21" s="43"/>
      <c r="J21" s="43"/>
      <c r="K21" s="43"/>
      <c r="L21" s="43"/>
      <c r="M21" s="43"/>
      <c r="N21" s="43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3"/>
      <c r="H22" s="43"/>
      <c r="I22" s="43"/>
      <c r="J22" s="43"/>
      <c r="K22" s="43"/>
      <c r="L22" s="43"/>
      <c r="M22" s="43"/>
      <c r="N22" s="43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3"/>
      <c r="H23" s="43"/>
      <c r="I23" s="43"/>
      <c r="J23" s="43"/>
      <c r="K23" s="43"/>
      <c r="L23" s="43"/>
      <c r="M23" s="43"/>
      <c r="N23" s="43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3"/>
      <c r="H24" s="43"/>
      <c r="I24" s="43"/>
      <c r="J24" s="43"/>
      <c r="K24" s="43"/>
      <c r="L24" s="43"/>
      <c r="M24" s="43"/>
      <c r="N24" s="43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3"/>
      <c r="H25" s="43"/>
      <c r="I25" s="43"/>
      <c r="J25" s="43"/>
      <c r="K25" s="43"/>
      <c r="L25" s="43"/>
      <c r="M25" s="43"/>
      <c r="N25" s="43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3"/>
      <c r="H26" s="43"/>
      <c r="I26" s="43"/>
      <c r="J26" s="43"/>
      <c r="K26" s="43"/>
      <c r="L26" s="43"/>
      <c r="M26" s="43"/>
      <c r="N26" s="43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3"/>
      <c r="H27" s="43"/>
      <c r="I27" s="43"/>
      <c r="J27" s="43"/>
      <c r="K27" s="43"/>
      <c r="L27" s="43"/>
      <c r="M27" s="43"/>
      <c r="N27" s="43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3"/>
      <c r="H28" s="43"/>
      <c r="I28" s="43"/>
      <c r="J28" s="43"/>
      <c r="K28" s="43"/>
      <c r="L28" s="43"/>
      <c r="M28" s="43"/>
      <c r="N28" s="43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0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D40" sqref="D40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62" t="s">
        <v>96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8" t="s">
        <v>88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8" t="s">
        <v>95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9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2" t="s">
        <v>0</v>
      </c>
      <c r="C7" s="10" t="s">
        <v>99</v>
      </c>
      <c r="D7" s="10" t="s">
        <v>3</v>
      </c>
      <c r="E7" s="10" t="s">
        <v>9</v>
      </c>
      <c r="F7" s="10" t="s">
        <v>2</v>
      </c>
      <c r="G7" s="11" t="s">
        <v>100</v>
      </c>
    </row>
    <row r="8" spans="1:125" s="5" customFormat="1" x14ac:dyDescent="0.2">
      <c r="A8" s="16"/>
      <c r="B8" s="20">
        <v>42984</v>
      </c>
      <c r="C8" s="12">
        <v>15458</v>
      </c>
      <c r="D8" s="13">
        <v>34.026000000000003</v>
      </c>
      <c r="E8" s="19">
        <v>525973.91</v>
      </c>
      <c r="F8" s="18">
        <f>C8/$E$2</f>
        <v>3.4965697741199639E-4</v>
      </c>
      <c r="G8" s="82" t="s">
        <v>191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42985</v>
      </c>
      <c r="C9" s="12">
        <v>15384</v>
      </c>
      <c r="D9" s="13">
        <v>34.201000000000001</v>
      </c>
      <c r="E9" s="19">
        <v>526148.18000000005</v>
      </c>
      <c r="F9" s="18">
        <f>C9/$E$2</f>
        <v>3.4798311169013794E-4</v>
      </c>
      <c r="G9" s="82" t="s">
        <v>191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42986</v>
      </c>
      <c r="C10" s="12">
        <v>15416</v>
      </c>
      <c r="D10" s="13">
        <v>34.119700000000002</v>
      </c>
      <c r="E10" s="19">
        <v>525989.30000000005</v>
      </c>
      <c r="F10" s="18">
        <f>C10/$E$2</f>
        <v>3.487069455158065E-4</v>
      </c>
      <c r="G10" s="82" t="s">
        <v>191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x14ac:dyDescent="0.2">
      <c r="B11" s="24"/>
      <c r="C11" s="16"/>
      <c r="D11" s="16"/>
      <c r="E11" s="16"/>
    </row>
    <row r="12" spans="1:125" x14ac:dyDescent="0.2">
      <c r="B12" s="33"/>
      <c r="C12" s="34"/>
      <c r="D12" s="35"/>
      <c r="E12" s="36"/>
      <c r="F12" s="37"/>
    </row>
    <row r="13" spans="1:125" x14ac:dyDescent="0.2">
      <c r="B13" s="44" t="s">
        <v>15</v>
      </c>
      <c r="C13" s="45">
        <f>SUM(C8:C10)</f>
        <v>46258</v>
      </c>
      <c r="D13" s="46">
        <f>ROUND(E13/C13,4)</f>
        <v>34.115400000000001</v>
      </c>
      <c r="E13" s="47">
        <f>SUM(E8:E10)</f>
        <v>1578111.3900000001</v>
      </c>
      <c r="F13" s="48">
        <f>C13/E2</f>
        <v>1.0463470346179409E-3</v>
      </c>
      <c r="G13" s="48"/>
    </row>
    <row r="14" spans="1:125" x14ac:dyDescent="0.2">
      <c r="B14" s="33"/>
      <c r="C14" s="34"/>
      <c r="D14" s="35"/>
      <c r="E14" s="36"/>
      <c r="F14" s="37"/>
    </row>
    <row r="15" spans="1:125" x14ac:dyDescent="0.2">
      <c r="B15" s="33"/>
      <c r="C15" s="34"/>
      <c r="D15" s="35"/>
      <c r="E15" s="36"/>
      <c r="F15" s="37"/>
    </row>
    <row r="16" spans="1:125" x14ac:dyDescent="0.2">
      <c r="B16" s="33"/>
      <c r="C16" s="34"/>
      <c r="D16" s="35"/>
      <c r="E16" s="36"/>
      <c r="F16" s="37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3"/>
      <c r="C17" s="34"/>
      <c r="D17" s="35"/>
      <c r="E17" s="36"/>
      <c r="F17" s="37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3"/>
      <c r="C18" s="34"/>
      <c r="D18" s="35"/>
      <c r="E18" s="36"/>
      <c r="F18" s="37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3"/>
      <c r="C19" s="34"/>
      <c r="D19" s="35"/>
      <c r="E19" s="36"/>
      <c r="F19" s="37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3"/>
      <c r="C20" s="34"/>
      <c r="D20" s="35"/>
      <c r="E20" s="36"/>
      <c r="F20" s="37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3"/>
      <c r="C21" s="34"/>
      <c r="D21" s="35"/>
      <c r="E21" s="36"/>
      <c r="F21" s="37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3"/>
      <c r="C22" s="34"/>
      <c r="D22" s="35"/>
      <c r="E22" s="36"/>
      <c r="F22" s="37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3"/>
      <c r="C23" s="34"/>
      <c r="D23" s="35"/>
      <c r="E23" s="36"/>
      <c r="F23" s="37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3"/>
      <c r="C24" s="34"/>
      <c r="D24" s="35"/>
      <c r="E24" s="36"/>
      <c r="F24" s="37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3"/>
      <c r="C25" s="34"/>
      <c r="D25" s="35"/>
      <c r="E25" s="36"/>
      <c r="F25" s="37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3"/>
      <c r="C26" s="34"/>
      <c r="D26" s="35"/>
      <c r="E26" s="36"/>
      <c r="F26" s="37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3"/>
      <c r="C27" s="34"/>
      <c r="D27" s="35"/>
      <c r="E27" s="36"/>
      <c r="F27" s="37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3"/>
      <c r="C28" s="34"/>
      <c r="D28" s="35"/>
      <c r="E28" s="36"/>
      <c r="F28" s="37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3"/>
      <c r="C29" s="34"/>
      <c r="D29" s="35"/>
      <c r="E29" s="36"/>
      <c r="F29" s="37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3"/>
      <c r="C30" s="34"/>
      <c r="D30" s="35"/>
      <c r="E30" s="36"/>
      <c r="F30" s="37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3"/>
      <c r="C31" s="34"/>
      <c r="D31" s="35"/>
      <c r="E31" s="36"/>
      <c r="F31" s="37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3"/>
      <c r="C32" s="34"/>
      <c r="D32" s="35"/>
      <c r="E32" s="36"/>
      <c r="F32" s="37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3"/>
      <c r="C33" s="34"/>
      <c r="D33" s="35"/>
      <c r="E33" s="36"/>
      <c r="F33" s="37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3"/>
      <c r="C34" s="34"/>
      <c r="D34" s="35"/>
      <c r="E34" s="36"/>
      <c r="F34" s="37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3"/>
      <c r="C35" s="34"/>
      <c r="D35" s="35"/>
      <c r="E35" s="36"/>
      <c r="F35" s="37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3"/>
      <c r="C36" s="34"/>
      <c r="D36" s="35"/>
      <c r="E36" s="36"/>
      <c r="F36" s="37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3"/>
      <c r="C37" s="34"/>
      <c r="D37" s="35"/>
      <c r="E37" s="36"/>
      <c r="F37" s="37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3"/>
      <c r="C38" s="34"/>
      <c r="D38" s="35"/>
      <c r="E38" s="36"/>
      <c r="F38" s="37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3"/>
      <c r="C39" s="34"/>
      <c r="D39" s="35"/>
      <c r="E39" s="36"/>
      <c r="F39" s="37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3"/>
      <c r="C40" s="34"/>
      <c r="D40" s="35"/>
      <c r="E40" s="36"/>
      <c r="F40" s="37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3"/>
      <c r="C41" s="34"/>
      <c r="D41" s="35"/>
      <c r="E41" s="36"/>
      <c r="F41" s="37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3"/>
      <c r="C42" s="34"/>
      <c r="D42" s="35"/>
      <c r="E42" s="36"/>
      <c r="F42" s="37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3"/>
      <c r="C43" s="34"/>
      <c r="D43" s="35"/>
      <c r="E43" s="36"/>
      <c r="F43" s="37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3"/>
      <c r="C44" s="34"/>
      <c r="D44" s="35"/>
      <c r="E44" s="36"/>
      <c r="F44" s="37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3"/>
      <c r="C45" s="34"/>
      <c r="D45" s="35"/>
      <c r="E45" s="36"/>
      <c r="F45" s="37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3"/>
      <c r="C46" s="34"/>
      <c r="D46" s="35"/>
      <c r="E46" s="36"/>
      <c r="F46" s="37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3"/>
      <c r="C47" s="34"/>
      <c r="D47" s="35"/>
      <c r="E47" s="36"/>
      <c r="F47" s="37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3"/>
      <c r="C48" s="34"/>
      <c r="D48" s="35"/>
      <c r="E48" s="36"/>
      <c r="F48" s="37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3"/>
      <c r="C49" s="34"/>
      <c r="D49" s="35"/>
      <c r="E49" s="36"/>
      <c r="F49" s="37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3"/>
      <c r="C50" s="34"/>
      <c r="D50" s="35"/>
      <c r="E50" s="36"/>
      <c r="F50" s="37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3"/>
      <c r="C51" s="34"/>
      <c r="D51" s="35"/>
      <c r="E51" s="36"/>
      <c r="F51" s="37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3"/>
      <c r="C52" s="34"/>
      <c r="D52" s="35"/>
      <c r="E52" s="36"/>
      <c r="F52" s="37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3"/>
      <c r="C53" s="34"/>
      <c r="D53" s="35"/>
      <c r="E53" s="36"/>
      <c r="F53" s="37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3"/>
      <c r="C54" s="34"/>
      <c r="D54" s="35"/>
      <c r="E54" s="36"/>
      <c r="F54" s="37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3"/>
      <c r="C55" s="34"/>
      <c r="D55" s="35"/>
      <c r="E55" s="36"/>
      <c r="F55" s="37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3"/>
      <c r="C56" s="34"/>
      <c r="D56" s="35"/>
      <c r="E56" s="36"/>
      <c r="F56" s="37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3"/>
      <c r="C57" s="34"/>
      <c r="D57" s="35"/>
      <c r="E57" s="36"/>
      <c r="F57" s="37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3"/>
      <c r="C58" s="34"/>
      <c r="D58" s="35"/>
      <c r="E58" s="36"/>
      <c r="F58" s="37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3"/>
      <c r="C59" s="34"/>
      <c r="D59" s="35"/>
      <c r="E59" s="36"/>
      <c r="F59" s="37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3"/>
      <c r="C60" s="34"/>
      <c r="D60" s="35"/>
      <c r="E60" s="36"/>
      <c r="F60" s="37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3"/>
      <c r="C61" s="34"/>
      <c r="D61" s="35"/>
      <c r="E61" s="36"/>
      <c r="F61" s="37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3"/>
      <c r="C62" s="34"/>
      <c r="D62" s="35"/>
      <c r="E62" s="36"/>
      <c r="F62" s="37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3"/>
      <c r="C63" s="34"/>
      <c r="D63" s="35"/>
      <c r="E63" s="36"/>
      <c r="F63" s="37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3"/>
      <c r="C64" s="34"/>
      <c r="D64" s="35"/>
      <c r="E64" s="36"/>
      <c r="F64" s="37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3"/>
      <c r="C65" s="34"/>
      <c r="D65" s="35"/>
      <c r="E65" s="36"/>
      <c r="F65" s="37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3"/>
      <c r="C66" s="34"/>
      <c r="D66" s="35"/>
      <c r="E66" s="36"/>
      <c r="F66" s="37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3"/>
      <c r="C67" s="34"/>
      <c r="D67" s="35"/>
      <c r="E67" s="36"/>
      <c r="F67" s="37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3"/>
      <c r="C68" s="34"/>
      <c r="D68" s="35"/>
      <c r="E68" s="36"/>
      <c r="F68" s="37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3"/>
      <c r="C69" s="34"/>
      <c r="D69" s="35"/>
      <c r="E69" s="36"/>
      <c r="F69" s="37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3"/>
      <c r="C70" s="34"/>
      <c r="D70" s="35"/>
      <c r="E70" s="36"/>
      <c r="F70" s="37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3"/>
      <c r="C71" s="34"/>
      <c r="D71" s="35"/>
      <c r="E71" s="36"/>
      <c r="F71" s="37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3"/>
      <c r="C72" s="34"/>
      <c r="D72" s="35"/>
      <c r="E72" s="36"/>
      <c r="F72" s="37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3"/>
      <c r="C73" s="34"/>
      <c r="D73" s="35"/>
      <c r="E73" s="36"/>
      <c r="F73" s="37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3"/>
      <c r="C74" s="34"/>
      <c r="D74" s="35"/>
      <c r="E74" s="36"/>
      <c r="F74" s="37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3"/>
      <c r="C75" s="34"/>
      <c r="D75" s="35"/>
      <c r="E75" s="36"/>
      <c r="F75" s="37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3"/>
      <c r="C76" s="34"/>
      <c r="D76" s="35"/>
      <c r="E76" s="36"/>
      <c r="F76" s="37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3"/>
      <c r="C77" s="34"/>
      <c r="D77" s="35"/>
      <c r="E77" s="36"/>
      <c r="F77" s="37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3"/>
      <c r="C78" s="34"/>
      <c r="D78" s="35"/>
      <c r="E78" s="36"/>
      <c r="F78" s="37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3"/>
      <c r="C79" s="34"/>
      <c r="D79" s="35"/>
      <c r="E79" s="36"/>
      <c r="F79" s="37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3"/>
      <c r="C80" s="34"/>
      <c r="D80" s="35"/>
      <c r="E80" s="36"/>
      <c r="F80" s="37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3"/>
      <c r="C81" s="34"/>
      <c r="D81" s="35"/>
      <c r="E81" s="36"/>
      <c r="F81" s="37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3"/>
      <c r="C82" s="34"/>
      <c r="D82" s="35"/>
      <c r="E82" s="36"/>
      <c r="F82" s="37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3"/>
      <c r="C83" s="34"/>
      <c r="D83" s="35"/>
      <c r="E83" s="36"/>
      <c r="F83" s="37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3"/>
      <c r="C84" s="34"/>
      <c r="D84" s="35"/>
      <c r="E84" s="36"/>
      <c r="F84" s="37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3"/>
      <c r="C85" s="34"/>
      <c r="D85" s="35"/>
      <c r="E85" s="36"/>
      <c r="F85" s="37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3"/>
      <c r="C86" s="34"/>
      <c r="D86" s="35"/>
      <c r="E86" s="36"/>
      <c r="F86" s="37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3"/>
      <c r="C87" s="34"/>
      <c r="D87" s="35"/>
      <c r="E87" s="36"/>
      <c r="F87" s="37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3"/>
      <c r="C88" s="34"/>
      <c r="D88" s="35"/>
      <c r="E88" s="36"/>
      <c r="F88" s="37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3"/>
      <c r="C89" s="34"/>
      <c r="D89" s="35"/>
      <c r="E89" s="36"/>
      <c r="F89" s="37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3"/>
      <c r="C90" s="34"/>
      <c r="D90" s="35"/>
      <c r="E90" s="36"/>
      <c r="F90" s="37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3"/>
      <c r="C91" s="34"/>
      <c r="D91" s="35"/>
      <c r="E91" s="36"/>
      <c r="F91" s="37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3"/>
      <c r="C92" s="34"/>
      <c r="D92" s="35"/>
      <c r="E92" s="36"/>
      <c r="F92" s="37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3"/>
      <c r="C93" s="34"/>
      <c r="D93" s="35"/>
      <c r="E93" s="36"/>
      <c r="F93" s="37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3"/>
      <c r="C94" s="34"/>
      <c r="D94" s="35"/>
      <c r="E94" s="36"/>
      <c r="F94" s="37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3"/>
      <c r="C95" s="34"/>
      <c r="D95" s="35"/>
      <c r="E95" s="36"/>
      <c r="F95" s="37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3"/>
      <c r="C96" s="34"/>
      <c r="D96" s="35"/>
      <c r="E96" s="36"/>
      <c r="F96" s="37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3"/>
      <c r="C97" s="34"/>
      <c r="D97" s="35"/>
      <c r="E97" s="36"/>
      <c r="F97" s="37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3"/>
      <c r="C98" s="34"/>
      <c r="D98" s="35"/>
      <c r="E98" s="36"/>
      <c r="F98" s="37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3"/>
      <c r="C99" s="34"/>
      <c r="D99" s="35"/>
      <c r="E99" s="36"/>
      <c r="F99" s="37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3"/>
      <c r="C100" s="34"/>
      <c r="D100" s="35"/>
      <c r="E100" s="36"/>
      <c r="F100" s="37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3"/>
      <c r="C101" s="34"/>
      <c r="D101" s="35"/>
      <c r="E101" s="36"/>
      <c r="F101" s="37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3"/>
      <c r="C102" s="34"/>
      <c r="D102" s="35"/>
      <c r="E102" s="36"/>
      <c r="F102" s="37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3"/>
      <c r="C103" s="34"/>
      <c r="D103" s="35"/>
      <c r="E103" s="36"/>
      <c r="F103" s="37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3"/>
      <c r="C104" s="34"/>
      <c r="D104" s="35"/>
      <c r="E104" s="36"/>
      <c r="F104" s="37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3"/>
      <c r="C105" s="34"/>
      <c r="D105" s="35"/>
      <c r="E105" s="36"/>
      <c r="F105" s="37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3"/>
      <c r="C106" s="34"/>
      <c r="D106" s="35"/>
      <c r="E106" s="36"/>
      <c r="F106" s="37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3"/>
      <c r="C107" s="34"/>
      <c r="D107" s="35"/>
      <c r="E107" s="36"/>
      <c r="F107" s="37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3"/>
      <c r="C108" s="34"/>
      <c r="D108" s="35"/>
      <c r="E108" s="36"/>
      <c r="F108" s="37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3"/>
      <c r="C109" s="34"/>
      <c r="D109" s="35"/>
      <c r="E109" s="36"/>
      <c r="F109" s="37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3"/>
      <c r="C110" s="34"/>
      <c r="D110" s="35"/>
      <c r="E110" s="36"/>
      <c r="F110" s="37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3"/>
      <c r="C111" s="34"/>
      <c r="D111" s="35"/>
      <c r="E111" s="36"/>
      <c r="F111" s="37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3"/>
      <c r="C112" s="34"/>
      <c r="D112" s="35"/>
      <c r="E112" s="36"/>
      <c r="F112" s="37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3"/>
      <c r="C113" s="34"/>
      <c r="D113" s="35"/>
      <c r="E113" s="36"/>
      <c r="F113" s="37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3"/>
      <c r="C114" s="34"/>
      <c r="D114" s="35"/>
      <c r="E114" s="36"/>
      <c r="F114" s="37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3"/>
      <c r="C115" s="34"/>
      <c r="D115" s="35"/>
      <c r="E115" s="36"/>
      <c r="F115" s="37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3"/>
      <c r="C116" s="34"/>
      <c r="D116" s="35"/>
      <c r="E116" s="36"/>
      <c r="F116" s="37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3"/>
      <c r="C117" s="34"/>
      <c r="D117" s="35"/>
      <c r="E117" s="36"/>
      <c r="F117" s="37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3"/>
      <c r="C118" s="34"/>
      <c r="D118" s="35"/>
      <c r="E118" s="36"/>
      <c r="F118" s="37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3"/>
      <c r="C119" s="34"/>
      <c r="D119" s="35"/>
      <c r="E119" s="36"/>
      <c r="F119" s="37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3"/>
      <c r="C120" s="34"/>
      <c r="D120" s="35"/>
      <c r="E120" s="36"/>
      <c r="F120" s="37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3"/>
      <c r="C121" s="34"/>
      <c r="D121" s="35"/>
      <c r="E121" s="36"/>
      <c r="F121" s="37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3"/>
      <c r="C122" s="34"/>
      <c r="D122" s="35"/>
      <c r="E122" s="36"/>
      <c r="F122" s="37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3"/>
      <c r="C123" s="34"/>
      <c r="D123" s="35"/>
      <c r="E123" s="36"/>
      <c r="F123" s="37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3"/>
      <c r="C124" s="34"/>
      <c r="D124" s="35"/>
      <c r="E124" s="36"/>
      <c r="F124" s="37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3"/>
      <c r="C125" s="34"/>
      <c r="D125" s="35"/>
      <c r="E125" s="36"/>
      <c r="F125" s="37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3"/>
      <c r="C126" s="34"/>
      <c r="D126" s="35"/>
      <c r="E126" s="36"/>
      <c r="F126" s="37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3"/>
      <c r="C127" s="34"/>
      <c r="D127" s="35"/>
      <c r="E127" s="36"/>
      <c r="F127" s="37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3"/>
      <c r="C128" s="34"/>
      <c r="D128" s="35"/>
      <c r="E128" s="36"/>
      <c r="F128" s="37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3"/>
      <c r="C129" s="34"/>
      <c r="D129" s="35"/>
      <c r="E129" s="36"/>
      <c r="F129" s="37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3"/>
      <c r="C130" s="34"/>
      <c r="D130" s="35"/>
      <c r="E130" s="36"/>
      <c r="F130" s="37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3"/>
      <c r="C131" s="34"/>
      <c r="D131" s="35"/>
      <c r="E131" s="36"/>
      <c r="F131" s="37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3"/>
      <c r="C132" s="34"/>
      <c r="D132" s="35"/>
      <c r="E132" s="36"/>
      <c r="F132" s="37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3"/>
      <c r="C133" s="34"/>
      <c r="D133" s="35"/>
      <c r="E133" s="36"/>
      <c r="F133" s="37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3"/>
      <c r="C134" s="34"/>
      <c r="D134" s="35"/>
      <c r="E134" s="36"/>
      <c r="F134" s="37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3"/>
      <c r="C135" s="34"/>
      <c r="D135" s="35"/>
      <c r="E135" s="36"/>
      <c r="F135" s="37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3"/>
      <c r="C136" s="34"/>
      <c r="D136" s="35"/>
      <c r="E136" s="36"/>
      <c r="F136" s="37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3"/>
      <c r="C137" s="34"/>
      <c r="D137" s="35"/>
      <c r="E137" s="36"/>
      <c r="F137" s="37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3"/>
      <c r="C138" s="34"/>
      <c r="D138" s="35"/>
      <c r="E138" s="36"/>
      <c r="F138" s="37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3"/>
      <c r="C139" s="34"/>
      <c r="D139" s="35"/>
      <c r="E139" s="36"/>
      <c r="F139" s="37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3"/>
      <c r="C140" s="34"/>
      <c r="D140" s="35"/>
      <c r="E140" s="36"/>
      <c r="F140" s="37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3"/>
      <c r="C141" s="34"/>
      <c r="D141" s="35"/>
      <c r="E141" s="36"/>
      <c r="F141" s="37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3"/>
      <c r="C142" s="34"/>
      <c r="D142" s="35"/>
      <c r="E142" s="36"/>
      <c r="F142" s="37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3"/>
      <c r="C143" s="34"/>
      <c r="D143" s="35"/>
      <c r="E143" s="36"/>
      <c r="F143" s="37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3"/>
      <c r="C144" s="34"/>
      <c r="D144" s="35"/>
      <c r="E144" s="36"/>
      <c r="F144" s="37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3"/>
      <c r="C145" s="34"/>
      <c r="D145" s="35"/>
      <c r="E145" s="36"/>
      <c r="F145" s="37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3"/>
      <c r="C146" s="34"/>
      <c r="D146" s="35"/>
      <c r="E146" s="36"/>
      <c r="F146" s="37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3"/>
      <c r="C147" s="34"/>
      <c r="D147" s="35"/>
      <c r="E147" s="36"/>
      <c r="F147" s="37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3"/>
      <c r="C148" s="34"/>
      <c r="D148" s="35"/>
      <c r="E148" s="36"/>
      <c r="F148" s="37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3"/>
      <c r="C149" s="34"/>
      <c r="D149" s="35"/>
      <c r="E149" s="36"/>
      <c r="F149" s="37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3"/>
      <c r="C150" s="34"/>
      <c r="D150" s="35"/>
      <c r="E150" s="36"/>
      <c r="F150" s="37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3"/>
      <c r="C151" s="34"/>
      <c r="D151" s="35"/>
      <c r="E151" s="36"/>
      <c r="F151" s="37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3"/>
      <c r="C152" s="34"/>
      <c r="D152" s="35"/>
      <c r="E152" s="36"/>
      <c r="F152" s="37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3"/>
      <c r="C153" s="34"/>
      <c r="D153" s="35"/>
      <c r="E153" s="36"/>
      <c r="F153" s="37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3"/>
      <c r="C154" s="34"/>
      <c r="D154" s="35"/>
      <c r="E154" s="36"/>
      <c r="F154" s="37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3"/>
      <c r="C155" s="34"/>
      <c r="D155" s="35"/>
      <c r="E155" s="36"/>
      <c r="F155" s="37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3"/>
      <c r="C156" s="34"/>
      <c r="D156" s="35"/>
      <c r="E156" s="36"/>
      <c r="F156" s="37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3"/>
      <c r="C157" s="34"/>
      <c r="D157" s="35"/>
      <c r="E157" s="36"/>
      <c r="F157" s="37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3"/>
      <c r="C158" s="34"/>
      <c r="D158" s="35"/>
      <c r="E158" s="36"/>
      <c r="F158" s="37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3"/>
      <c r="C159" s="34"/>
      <c r="D159" s="35"/>
      <c r="E159" s="36"/>
      <c r="F159" s="37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3"/>
      <c r="C160" s="34"/>
      <c r="D160" s="35"/>
      <c r="E160" s="36"/>
      <c r="F160" s="37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3"/>
      <c r="C161" s="34"/>
      <c r="D161" s="35"/>
      <c r="E161" s="36"/>
      <c r="F161" s="37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3"/>
      <c r="C162" s="34"/>
      <c r="D162" s="35"/>
      <c r="E162" s="36"/>
      <c r="F162" s="37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3"/>
      <c r="C163" s="34"/>
      <c r="D163" s="35"/>
      <c r="E163" s="36"/>
      <c r="F163" s="37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3"/>
      <c r="C164" s="34"/>
      <c r="D164" s="35"/>
      <c r="E164" s="36"/>
      <c r="F164" s="37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3"/>
      <c r="C165" s="34"/>
      <c r="D165" s="35"/>
      <c r="E165" s="36"/>
      <c r="F165" s="37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3"/>
      <c r="C166" s="34"/>
      <c r="D166" s="35"/>
      <c r="E166" s="36"/>
      <c r="F166" s="37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3"/>
      <c r="C167" s="34"/>
      <c r="D167" s="35"/>
      <c r="E167" s="36"/>
      <c r="F167" s="37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3"/>
      <c r="C168" s="34"/>
      <c r="D168" s="35"/>
      <c r="E168" s="36"/>
      <c r="F168" s="37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3"/>
      <c r="C169" s="34"/>
      <c r="D169" s="35"/>
      <c r="E169" s="36"/>
      <c r="F169" s="37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3"/>
      <c r="C170" s="34"/>
      <c r="D170" s="35"/>
      <c r="E170" s="36"/>
      <c r="F170" s="37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3"/>
      <c r="C171" s="34"/>
      <c r="D171" s="35"/>
      <c r="E171" s="36"/>
      <c r="F171" s="37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3"/>
      <c r="C172" s="34"/>
      <c r="D172" s="35"/>
      <c r="E172" s="36"/>
      <c r="F172" s="37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3"/>
      <c r="C173" s="34"/>
      <c r="D173" s="35"/>
      <c r="E173" s="36"/>
      <c r="F173" s="37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3"/>
      <c r="C174" s="34"/>
      <c r="D174" s="35"/>
      <c r="E174" s="36"/>
      <c r="F174" s="37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3"/>
      <c r="C175" s="34"/>
      <c r="D175" s="35"/>
      <c r="E175" s="36"/>
      <c r="F175" s="37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3"/>
      <c r="C176" s="34"/>
      <c r="D176" s="35"/>
      <c r="E176" s="36"/>
      <c r="F176" s="37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3"/>
      <c r="C177" s="34"/>
      <c r="D177" s="35"/>
      <c r="E177" s="36"/>
      <c r="F177" s="37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3"/>
      <c r="C178" s="34"/>
      <c r="D178" s="35"/>
      <c r="E178" s="36"/>
      <c r="F178" s="37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3"/>
      <c r="C179" s="34"/>
      <c r="D179" s="35"/>
      <c r="E179" s="36"/>
      <c r="F179" s="37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3"/>
      <c r="C180" s="34"/>
      <c r="D180" s="35"/>
      <c r="E180" s="36"/>
      <c r="F180" s="37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3"/>
      <c r="C181" s="34"/>
      <c r="D181" s="35"/>
      <c r="E181" s="36"/>
      <c r="F181" s="37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3"/>
      <c r="C182" s="34"/>
      <c r="D182" s="35"/>
      <c r="E182" s="36"/>
      <c r="F182" s="37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3"/>
      <c r="C183" s="34"/>
      <c r="D183" s="35"/>
      <c r="E183" s="36"/>
      <c r="F183" s="37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3"/>
      <c r="C184" s="34"/>
      <c r="D184" s="35"/>
      <c r="E184" s="36"/>
      <c r="F184" s="37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3"/>
      <c r="C185" s="34"/>
      <c r="D185" s="35"/>
      <c r="E185" s="36"/>
      <c r="F185" s="37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3"/>
      <c r="C186" s="34"/>
      <c r="D186" s="35"/>
      <c r="E186" s="36"/>
      <c r="F186" s="37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3"/>
      <c r="C187" s="34"/>
      <c r="D187" s="35"/>
      <c r="E187" s="36"/>
      <c r="F187" s="37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3"/>
      <c r="C188" s="34"/>
      <c r="D188" s="35"/>
      <c r="E188" s="36"/>
      <c r="F188" s="37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3"/>
      <c r="C189" s="34"/>
      <c r="D189" s="35"/>
      <c r="E189" s="36"/>
      <c r="F189" s="37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3"/>
      <c r="C190" s="34"/>
      <c r="D190" s="35"/>
      <c r="E190" s="36"/>
      <c r="F190" s="37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3"/>
      <c r="C191" s="34"/>
      <c r="D191" s="35"/>
      <c r="E191" s="36"/>
      <c r="F191" s="37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3"/>
      <c r="C192" s="34"/>
      <c r="D192" s="35"/>
      <c r="E192" s="36"/>
      <c r="F192" s="37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3"/>
      <c r="C193" s="34"/>
      <c r="D193" s="35"/>
      <c r="E193" s="36"/>
      <c r="F193" s="37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3"/>
      <c r="C194" s="34"/>
      <c r="D194" s="35"/>
      <c r="E194" s="36"/>
      <c r="F194" s="37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3"/>
      <c r="C195" s="34"/>
      <c r="D195" s="35"/>
      <c r="E195" s="36"/>
      <c r="F195" s="37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3"/>
      <c r="C196" s="34"/>
      <c r="D196" s="35"/>
      <c r="E196" s="36"/>
      <c r="F196" s="37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3"/>
      <c r="C197" s="34"/>
      <c r="D197" s="35"/>
      <c r="E197" s="36"/>
      <c r="F197" s="37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3"/>
      <c r="C198" s="34"/>
      <c r="D198" s="35"/>
      <c r="E198" s="36"/>
      <c r="F198" s="37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3"/>
      <c r="C199" s="34"/>
      <c r="D199" s="35"/>
      <c r="E199" s="36"/>
      <c r="F199" s="37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3"/>
      <c r="C200" s="34"/>
      <c r="D200" s="35"/>
      <c r="E200" s="36"/>
      <c r="F200" s="37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3"/>
      <c r="C201" s="34"/>
      <c r="D201" s="35"/>
      <c r="E201" s="36"/>
      <c r="F201" s="37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3"/>
      <c r="C202" s="34"/>
      <c r="D202" s="35"/>
      <c r="E202" s="36"/>
      <c r="F202" s="37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3"/>
      <c r="C203" s="34"/>
      <c r="D203" s="35"/>
      <c r="E203" s="36"/>
      <c r="F203" s="37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3"/>
      <c r="C204" s="34"/>
      <c r="D204" s="35"/>
      <c r="E204" s="36"/>
      <c r="F204" s="37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3"/>
      <c r="C205" s="34"/>
      <c r="D205" s="35"/>
      <c r="E205" s="36"/>
      <c r="F205" s="37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3"/>
      <c r="C206" s="34"/>
      <c r="D206" s="35"/>
      <c r="E206" s="36"/>
      <c r="F206" s="37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3"/>
      <c r="C207" s="34"/>
      <c r="D207" s="35"/>
      <c r="E207" s="36"/>
      <c r="F207" s="37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3"/>
      <c r="C208" s="34"/>
      <c r="D208" s="35"/>
      <c r="E208" s="36"/>
      <c r="F208" s="37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3"/>
      <c r="C209" s="34"/>
      <c r="D209" s="35"/>
      <c r="E209" s="36"/>
      <c r="F209" s="37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3"/>
      <c r="C210" s="34"/>
      <c r="D210" s="35"/>
      <c r="E210" s="36"/>
      <c r="F210" s="37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3"/>
      <c r="C211" s="34"/>
      <c r="D211" s="35"/>
      <c r="E211" s="36"/>
      <c r="F211" s="37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3"/>
      <c r="C212" s="34"/>
      <c r="D212" s="35"/>
      <c r="E212" s="36"/>
      <c r="F212" s="37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3"/>
      <c r="C213" s="34"/>
      <c r="D213" s="35"/>
      <c r="E213" s="36"/>
      <c r="F213" s="37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3"/>
      <c r="C214" s="34"/>
      <c r="D214" s="35"/>
      <c r="E214" s="36"/>
      <c r="F214" s="37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3"/>
      <c r="C215" s="34"/>
      <c r="D215" s="35"/>
      <c r="E215" s="36"/>
      <c r="F215" s="37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3"/>
      <c r="C216" s="34"/>
      <c r="D216" s="35"/>
      <c r="E216" s="36"/>
      <c r="F216" s="37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3"/>
      <c r="C217" s="34"/>
      <c r="D217" s="35"/>
      <c r="E217" s="36"/>
      <c r="F217" s="37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3"/>
      <c r="C218" s="34"/>
      <c r="D218" s="35"/>
      <c r="E218" s="36"/>
      <c r="F218" s="37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3"/>
      <c r="C219" s="34"/>
      <c r="D219" s="35"/>
      <c r="E219" s="36"/>
      <c r="F219" s="37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3"/>
      <c r="C220" s="34"/>
      <c r="D220" s="35"/>
      <c r="E220" s="36"/>
      <c r="F220" s="37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3"/>
      <c r="C221" s="34"/>
      <c r="D221" s="35"/>
      <c r="E221" s="36"/>
      <c r="F221" s="37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3"/>
      <c r="C222" s="34"/>
      <c r="D222" s="35"/>
      <c r="E222" s="36"/>
      <c r="F222" s="37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3"/>
      <c r="C223" s="34"/>
      <c r="D223" s="35"/>
      <c r="E223" s="36"/>
      <c r="F223" s="37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3"/>
      <c r="C224" s="34"/>
      <c r="D224" s="35"/>
      <c r="E224" s="36"/>
      <c r="F224" s="37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3"/>
      <c r="C225" s="34"/>
      <c r="D225" s="35"/>
      <c r="E225" s="36"/>
      <c r="F225" s="37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3"/>
      <c r="C226" s="34"/>
      <c r="D226" s="35"/>
      <c r="E226" s="36"/>
      <c r="F226" s="37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3"/>
      <c r="C227" s="34"/>
      <c r="D227" s="35"/>
      <c r="E227" s="36"/>
      <c r="F227" s="37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3"/>
      <c r="C228" s="34"/>
      <c r="D228" s="35"/>
      <c r="E228" s="36"/>
      <c r="F228" s="37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3"/>
      <c r="C229" s="34"/>
      <c r="D229" s="35"/>
      <c r="E229" s="36"/>
      <c r="F229" s="37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3"/>
      <c r="C230" s="34"/>
      <c r="D230" s="35"/>
      <c r="E230" s="36"/>
      <c r="F230" s="37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3"/>
      <c r="C231" s="34"/>
      <c r="D231" s="35"/>
      <c r="E231" s="36"/>
      <c r="F231" s="37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3"/>
      <c r="C232" s="34"/>
      <c r="D232" s="35"/>
      <c r="E232" s="36"/>
      <c r="F232" s="37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3"/>
      <c r="C233" s="34"/>
      <c r="D233" s="35"/>
      <c r="E233" s="36"/>
      <c r="F233" s="37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3"/>
      <c r="C234" s="34"/>
      <c r="D234" s="35"/>
      <c r="E234" s="36"/>
      <c r="F234" s="37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3"/>
      <c r="C235" s="34"/>
      <c r="D235" s="35"/>
      <c r="E235" s="36"/>
      <c r="F235" s="37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3"/>
      <c r="C236" s="34"/>
      <c r="D236" s="35"/>
      <c r="E236" s="36"/>
      <c r="F236" s="37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3"/>
      <c r="C237" s="34"/>
      <c r="D237" s="35"/>
      <c r="E237" s="36"/>
      <c r="F237" s="37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3"/>
      <c r="C238" s="34"/>
      <c r="D238" s="35"/>
      <c r="E238" s="36"/>
      <c r="F238" s="37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3"/>
      <c r="C239" s="34"/>
      <c r="D239" s="35"/>
      <c r="E239" s="36"/>
      <c r="F239" s="37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3"/>
      <c r="C240" s="34"/>
      <c r="D240" s="35"/>
      <c r="E240" s="36"/>
      <c r="F240" s="37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3"/>
      <c r="C241" s="34"/>
      <c r="D241" s="35"/>
      <c r="E241" s="36"/>
      <c r="F241" s="37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3"/>
      <c r="C242" s="34"/>
      <c r="D242" s="35"/>
      <c r="E242" s="36"/>
      <c r="F242" s="37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3"/>
      <c r="C243" s="34"/>
      <c r="D243" s="35"/>
      <c r="E243" s="36"/>
      <c r="F243" s="37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3"/>
      <c r="C244" s="34"/>
      <c r="D244" s="35"/>
      <c r="E244" s="36"/>
      <c r="F244" s="37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3"/>
      <c r="C245" s="34"/>
      <c r="D245" s="35"/>
      <c r="E245" s="36"/>
      <c r="F245" s="37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3"/>
      <c r="C246" s="34"/>
      <c r="D246" s="35"/>
      <c r="E246" s="36"/>
      <c r="F246" s="37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3"/>
      <c r="C247" s="34"/>
      <c r="D247" s="35"/>
      <c r="E247" s="36"/>
      <c r="F247" s="37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3"/>
      <c r="C248" s="34"/>
      <c r="D248" s="35"/>
      <c r="E248" s="36"/>
      <c r="F248" s="37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3"/>
      <c r="C249" s="34"/>
      <c r="D249" s="35"/>
      <c r="E249" s="36"/>
      <c r="F249" s="37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3"/>
      <c r="C250" s="34"/>
      <c r="D250" s="35"/>
      <c r="E250" s="36"/>
      <c r="F250" s="37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3"/>
      <c r="C251" s="34"/>
      <c r="D251" s="35"/>
      <c r="E251" s="36"/>
      <c r="F251" s="37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3"/>
      <c r="C252" s="34"/>
      <c r="D252" s="35"/>
      <c r="E252" s="36"/>
      <c r="F252" s="37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3"/>
      <c r="C253" s="34"/>
      <c r="D253" s="35"/>
      <c r="E253" s="36"/>
      <c r="F253" s="37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3"/>
      <c r="C254" s="34"/>
      <c r="D254" s="35"/>
      <c r="E254" s="36"/>
      <c r="F254" s="37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3"/>
      <c r="C255" s="34"/>
      <c r="D255" s="35"/>
      <c r="E255" s="36"/>
      <c r="F255" s="37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3"/>
      <c r="C256" s="34"/>
      <c r="D256" s="35"/>
      <c r="E256" s="36"/>
      <c r="F256" s="37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3"/>
      <c r="C257" s="34"/>
      <c r="D257" s="35"/>
      <c r="E257" s="36"/>
      <c r="F257" s="37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3"/>
      <c r="C258" s="34"/>
      <c r="D258" s="35"/>
      <c r="E258" s="36"/>
      <c r="F258" s="37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3"/>
      <c r="C259" s="34"/>
      <c r="D259" s="35"/>
      <c r="E259" s="36"/>
      <c r="F259" s="37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3"/>
      <c r="C260" s="34"/>
      <c r="D260" s="35"/>
      <c r="E260" s="36"/>
      <c r="F260" s="37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3"/>
      <c r="C261" s="34"/>
      <c r="D261" s="35"/>
      <c r="E261" s="36"/>
      <c r="F261" s="37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3"/>
      <c r="C262" s="34"/>
      <c r="D262" s="35"/>
      <c r="E262" s="36"/>
      <c r="F262" s="37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3"/>
      <c r="C263" s="34"/>
      <c r="D263" s="35"/>
      <c r="E263" s="36"/>
      <c r="F263" s="37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3"/>
      <c r="C264" s="34"/>
      <c r="D264" s="35"/>
      <c r="E264" s="36"/>
      <c r="F264" s="37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3"/>
      <c r="C265" s="34"/>
      <c r="D265" s="35"/>
      <c r="E265" s="36"/>
      <c r="F265" s="37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3"/>
      <c r="C266" s="34"/>
      <c r="D266" s="35"/>
      <c r="E266" s="36"/>
      <c r="F266" s="37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3"/>
      <c r="C267" s="34"/>
      <c r="D267" s="35"/>
      <c r="E267" s="36"/>
      <c r="F267" s="37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3"/>
      <c r="C268" s="34"/>
      <c r="D268" s="35"/>
      <c r="E268" s="36"/>
      <c r="F268" s="37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3"/>
      <c r="C269" s="34"/>
      <c r="D269" s="35"/>
      <c r="E269" s="36"/>
      <c r="F269" s="37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3"/>
      <c r="C270" s="34"/>
      <c r="D270" s="35"/>
      <c r="E270" s="36"/>
      <c r="F270" s="37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3"/>
      <c r="C271" s="34"/>
      <c r="D271" s="35"/>
      <c r="E271" s="36"/>
      <c r="F271" s="37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3"/>
      <c r="C272" s="34"/>
      <c r="D272" s="35"/>
      <c r="E272" s="36"/>
      <c r="F272" s="37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3"/>
      <c r="C273" s="34"/>
      <c r="D273" s="35"/>
      <c r="E273" s="36"/>
      <c r="F273" s="37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3"/>
      <c r="C274" s="34"/>
      <c r="D274" s="35"/>
      <c r="E274" s="36"/>
      <c r="F274" s="37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3"/>
      <c r="C275" s="34"/>
      <c r="D275" s="35"/>
      <c r="E275" s="36"/>
      <c r="F275" s="37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3"/>
      <c r="C276" s="34"/>
      <c r="D276" s="35"/>
      <c r="E276" s="36"/>
      <c r="F276" s="37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3"/>
      <c r="C277" s="34"/>
      <c r="D277" s="35"/>
      <c r="E277" s="36"/>
      <c r="F277" s="37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3"/>
      <c r="C278" s="34"/>
      <c r="D278" s="35"/>
      <c r="E278" s="36"/>
      <c r="F278" s="37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3"/>
      <c r="C279" s="34"/>
      <c r="D279" s="35"/>
      <c r="E279" s="36"/>
      <c r="F279" s="37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3"/>
      <c r="C280" s="34"/>
      <c r="D280" s="35"/>
      <c r="E280" s="36"/>
      <c r="F280" s="37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3"/>
      <c r="C281" s="34"/>
      <c r="D281" s="35"/>
      <c r="E281" s="36"/>
      <c r="F281" s="37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3"/>
      <c r="C282" s="34"/>
      <c r="D282" s="35"/>
      <c r="E282" s="36"/>
      <c r="F282" s="37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3"/>
      <c r="C283" s="34"/>
      <c r="D283" s="35"/>
      <c r="E283" s="36"/>
      <c r="F283" s="37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3"/>
      <c r="C284" s="34"/>
      <c r="D284" s="35"/>
      <c r="E284" s="36"/>
      <c r="F284" s="37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3"/>
      <c r="C285" s="34"/>
      <c r="D285" s="35"/>
      <c r="E285" s="36"/>
      <c r="F285" s="37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3"/>
      <c r="C286" s="34"/>
      <c r="D286" s="35"/>
      <c r="E286" s="36"/>
      <c r="F286" s="37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3"/>
      <c r="C287" s="34"/>
      <c r="D287" s="35"/>
      <c r="E287" s="36"/>
      <c r="F287" s="37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3"/>
      <c r="C288" s="34"/>
      <c r="D288" s="35"/>
      <c r="E288" s="36"/>
      <c r="F288" s="37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3"/>
      <c r="C289" s="34"/>
      <c r="D289" s="35"/>
      <c r="E289" s="36"/>
      <c r="F289" s="37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3"/>
      <c r="C290" s="34"/>
      <c r="D290" s="35"/>
      <c r="E290" s="36"/>
      <c r="F290" s="37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3"/>
      <c r="C291" s="34"/>
      <c r="D291" s="35"/>
      <c r="E291" s="36"/>
      <c r="F291" s="37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3"/>
      <c r="C292" s="34"/>
      <c r="D292" s="35"/>
      <c r="E292" s="36"/>
      <c r="F292" s="37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3"/>
      <c r="C293" s="34"/>
      <c r="D293" s="35"/>
      <c r="E293" s="36"/>
      <c r="F293" s="37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3"/>
      <c r="C294" s="34"/>
      <c r="D294" s="35"/>
      <c r="E294" s="36"/>
      <c r="F294" s="37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3"/>
      <c r="C295" s="34"/>
      <c r="D295" s="35"/>
      <c r="E295" s="36"/>
      <c r="F295" s="37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3"/>
      <c r="C296" s="34"/>
      <c r="D296" s="35"/>
      <c r="E296" s="36"/>
      <c r="F296" s="37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3"/>
      <c r="C297" s="34"/>
      <c r="D297" s="35"/>
      <c r="E297" s="36"/>
      <c r="F297" s="37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3"/>
      <c r="C298" s="34"/>
      <c r="D298" s="35"/>
      <c r="E298" s="36"/>
      <c r="F298" s="37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3"/>
      <c r="C299" s="34"/>
      <c r="D299" s="35"/>
      <c r="E299" s="36"/>
      <c r="F299" s="37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3"/>
      <c r="C300" s="34"/>
      <c r="D300" s="35"/>
      <c r="E300" s="36"/>
      <c r="F300" s="37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3"/>
      <c r="C301" s="34"/>
      <c r="D301" s="35"/>
      <c r="E301" s="36"/>
      <c r="F301" s="37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3"/>
      <c r="C302" s="34"/>
      <c r="D302" s="35"/>
      <c r="E302" s="36"/>
      <c r="F302" s="37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3"/>
      <c r="C303" s="34"/>
      <c r="D303" s="35"/>
      <c r="E303" s="36"/>
      <c r="F303" s="37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3"/>
      <c r="C304" s="34"/>
      <c r="D304" s="35"/>
      <c r="E304" s="36"/>
      <c r="F304" s="37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3"/>
      <c r="C305" s="34"/>
      <c r="D305" s="35"/>
      <c r="E305" s="36"/>
      <c r="F305" s="37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3"/>
      <c r="C306" s="34"/>
      <c r="D306" s="35"/>
      <c r="E306" s="36"/>
      <c r="F306" s="37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3"/>
      <c r="C307" s="34"/>
      <c r="D307" s="35"/>
      <c r="E307" s="36"/>
      <c r="F307" s="37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3"/>
      <c r="C308" s="34"/>
      <c r="D308" s="35"/>
      <c r="E308" s="36"/>
      <c r="F308" s="37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3"/>
      <c r="C309" s="34"/>
      <c r="D309" s="35"/>
      <c r="E309" s="36"/>
      <c r="F309" s="37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3"/>
      <c r="C310" s="34"/>
      <c r="D310" s="35"/>
      <c r="E310" s="36"/>
      <c r="F310" s="37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3"/>
      <c r="C311" s="34"/>
      <c r="D311" s="35"/>
      <c r="E311" s="36"/>
      <c r="F311" s="37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3"/>
      <c r="C312" s="34"/>
      <c r="D312" s="35"/>
      <c r="E312" s="36"/>
      <c r="F312" s="37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3"/>
      <c r="C313" s="34"/>
      <c r="D313" s="35"/>
      <c r="E313" s="36"/>
      <c r="F313" s="37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3"/>
      <c r="C314" s="34"/>
      <c r="D314" s="35"/>
      <c r="E314" s="36"/>
      <c r="F314" s="37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3"/>
      <c r="C315" s="34"/>
      <c r="D315" s="35"/>
      <c r="E315" s="36"/>
      <c r="F315" s="37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3"/>
      <c r="C316" s="34"/>
      <c r="D316" s="35"/>
      <c r="E316" s="36"/>
      <c r="F316" s="37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3"/>
      <c r="C317" s="34"/>
      <c r="D317" s="35"/>
      <c r="E317" s="36"/>
      <c r="F317" s="37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3"/>
      <c r="C318" s="34"/>
      <c r="D318" s="35"/>
      <c r="E318" s="36"/>
      <c r="F318" s="37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3"/>
      <c r="C319" s="34"/>
      <c r="D319" s="35"/>
      <c r="E319" s="36"/>
      <c r="F319" s="37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3"/>
      <c r="C320" s="34"/>
      <c r="D320" s="35"/>
      <c r="E320" s="36"/>
      <c r="F320" s="37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3"/>
      <c r="C321" s="34"/>
      <c r="D321" s="35"/>
      <c r="E321" s="36"/>
      <c r="F321" s="37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3"/>
      <c r="C322" s="34"/>
      <c r="D322" s="35"/>
      <c r="E322" s="36"/>
      <c r="F322" s="37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3"/>
      <c r="C323" s="34"/>
      <c r="D323" s="35"/>
      <c r="E323" s="36"/>
      <c r="F323" s="37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3"/>
      <c r="C324" s="34"/>
      <c r="D324" s="35"/>
      <c r="E324" s="36"/>
      <c r="F324" s="37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3"/>
      <c r="C325" s="34"/>
      <c r="D325" s="35"/>
      <c r="E325" s="36"/>
      <c r="F325" s="37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3"/>
      <c r="C326" s="34"/>
      <c r="D326" s="35"/>
      <c r="E326" s="36"/>
      <c r="F326" s="37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3"/>
      <c r="C327" s="34"/>
      <c r="D327" s="35"/>
      <c r="E327" s="36"/>
      <c r="F327" s="37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3"/>
      <c r="C328" s="34"/>
      <c r="D328" s="35"/>
      <c r="E328" s="36"/>
      <c r="F328" s="37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3"/>
      <c r="C329" s="34"/>
      <c r="D329" s="35"/>
      <c r="E329" s="36"/>
      <c r="F329" s="37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3"/>
      <c r="C330" s="34"/>
      <c r="D330" s="35"/>
      <c r="E330" s="36"/>
      <c r="F330" s="37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3"/>
      <c r="C331" s="34"/>
      <c r="D331" s="35"/>
      <c r="E331" s="36"/>
      <c r="F331" s="37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3"/>
      <c r="C332" s="34"/>
      <c r="D332" s="35"/>
      <c r="E332" s="36"/>
      <c r="F332" s="37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3"/>
      <c r="C333" s="34"/>
      <c r="D333" s="35"/>
      <c r="E333" s="36"/>
      <c r="F333" s="37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3"/>
      <c r="C334" s="34"/>
      <c r="D334" s="35"/>
      <c r="E334" s="36"/>
      <c r="F334" s="37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3"/>
      <c r="C335" s="34"/>
      <c r="D335" s="35"/>
      <c r="E335" s="36"/>
      <c r="F335" s="37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33"/>
      <c r="C336" s="34"/>
      <c r="D336" s="35"/>
      <c r="E336" s="36"/>
      <c r="F336" s="37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  <row r="396" spans="2:125" x14ac:dyDescent="0.2">
      <c r="B396" s="5"/>
      <c r="C396" s="5"/>
      <c r="D396" s="5"/>
      <c r="E396" s="5"/>
      <c r="DN396" s="9"/>
      <c r="DO396" s="9"/>
      <c r="DP396" s="9"/>
      <c r="DQ396" s="9"/>
      <c r="DR396" s="9"/>
      <c r="DS396" s="9"/>
      <c r="DT396" s="9"/>
      <c r="DU396" s="9"/>
    </row>
  </sheetData>
  <hyperlinks>
    <hyperlink ref="G8" location="'Details 06Sep17'!A1" display="Details"/>
    <hyperlink ref="G9" location="'Details 07Sep17'!A1" display="Details"/>
    <hyperlink ref="G10" location="'Details 08Sep17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87"/>
  <sheetViews>
    <sheetView showGridLines="0" workbookViewId="0">
      <pane ySplit="4" topLeftCell="A5" activePane="bottomLeft" state="frozen"/>
      <selection pane="bottomLeft" activeCell="I19" sqref="I19"/>
    </sheetView>
  </sheetViews>
  <sheetFormatPr defaultRowHeight="12.75" x14ac:dyDescent="0.2"/>
  <cols>
    <col min="1" max="1" width="12.42578125" customWidth="1"/>
    <col min="2" max="2" width="18" bestFit="1" customWidth="1"/>
    <col min="3" max="3" width="13.140625" bestFit="1" customWidth="1"/>
    <col min="5" max="5" width="10.85546875" customWidth="1"/>
    <col min="6" max="6" width="9.140625" style="59"/>
    <col min="7" max="7" width="15.140625" style="59" bestFit="1" customWidth="1"/>
    <col min="21" max="21" width="9.140625" customWidth="1"/>
    <col min="40" max="46" width="14" customWidth="1"/>
  </cols>
  <sheetData>
    <row r="1" spans="1:438" x14ac:dyDescent="0.2">
      <c r="A1" s="65" t="s">
        <v>103</v>
      </c>
      <c r="B1" s="79">
        <v>42984</v>
      </c>
    </row>
    <row r="2" spans="1:438" x14ac:dyDescent="0.2">
      <c r="A2" s="65" t="s">
        <v>97</v>
      </c>
    </row>
    <row r="3" spans="1:438" s="66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/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/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</row>
    <row r="4" spans="1:438" ht="38.25" x14ac:dyDescent="0.2">
      <c r="A4" s="25" t="s">
        <v>89</v>
      </c>
      <c r="B4" s="25" t="s">
        <v>90</v>
      </c>
      <c r="C4" s="25" t="s">
        <v>5</v>
      </c>
      <c r="D4" s="25" t="s">
        <v>91</v>
      </c>
      <c r="E4" s="25" t="s">
        <v>92</v>
      </c>
      <c r="F4" s="25" t="s">
        <v>93</v>
      </c>
      <c r="G4" s="25" t="s">
        <v>94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</row>
    <row r="5" spans="1:438" ht="13.5" customHeight="1" x14ac:dyDescent="0.2">
      <c r="A5" s="58" t="s">
        <v>16</v>
      </c>
      <c r="B5" s="58" t="s">
        <v>87</v>
      </c>
      <c r="C5" s="26" t="s">
        <v>6</v>
      </c>
      <c r="D5" s="58">
        <v>458</v>
      </c>
      <c r="E5" s="57">
        <v>33.979999999999997</v>
      </c>
      <c r="F5" s="26" t="s">
        <v>7</v>
      </c>
      <c r="G5" s="80" t="s">
        <v>192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</row>
    <row r="6" spans="1:438" x14ac:dyDescent="0.2">
      <c r="A6" s="58" t="s">
        <v>16</v>
      </c>
      <c r="B6" s="58" t="s">
        <v>86</v>
      </c>
      <c r="C6" s="26" t="s">
        <v>6</v>
      </c>
      <c r="D6" s="58">
        <v>63</v>
      </c>
      <c r="E6" s="57">
        <v>34.015000000000001</v>
      </c>
      <c r="F6" s="26" t="s">
        <v>7</v>
      </c>
      <c r="G6" s="80" t="s">
        <v>192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</row>
    <row r="7" spans="1:438" x14ac:dyDescent="0.2">
      <c r="A7" s="58" t="s">
        <v>16</v>
      </c>
      <c r="B7" s="58" t="s">
        <v>86</v>
      </c>
      <c r="C7" s="26" t="s">
        <v>6</v>
      </c>
      <c r="D7" s="58">
        <v>37</v>
      </c>
      <c r="E7" s="57">
        <v>34.015000000000001</v>
      </c>
      <c r="F7" s="26" t="s">
        <v>7</v>
      </c>
      <c r="G7" s="80" t="s">
        <v>192</v>
      </c>
      <c r="H7" s="68"/>
      <c r="I7" s="69"/>
      <c r="J7" s="69"/>
      <c r="K7" s="69"/>
      <c r="L7" s="69"/>
      <c r="M7" s="69"/>
      <c r="N7" s="70"/>
      <c r="O7" s="71"/>
      <c r="P7" s="6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</row>
    <row r="8" spans="1:438" x14ac:dyDescent="0.2">
      <c r="A8" s="58" t="s">
        <v>16</v>
      </c>
      <c r="B8" s="58" t="s">
        <v>86</v>
      </c>
      <c r="C8" s="26" t="s">
        <v>6</v>
      </c>
      <c r="D8" s="58">
        <v>70</v>
      </c>
      <c r="E8" s="57">
        <v>34.015000000000001</v>
      </c>
      <c r="F8" s="26" t="s">
        <v>7</v>
      </c>
      <c r="G8" s="80" t="s">
        <v>192</v>
      </c>
      <c r="H8" s="68"/>
      <c r="I8" s="69"/>
      <c r="J8" s="69"/>
      <c r="K8" s="69"/>
      <c r="L8" s="69"/>
      <c r="M8" s="69"/>
      <c r="N8" s="70"/>
      <c r="O8" s="71"/>
      <c r="P8" s="6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</row>
    <row r="9" spans="1:438" x14ac:dyDescent="0.2">
      <c r="A9" s="58" t="s">
        <v>16</v>
      </c>
      <c r="B9" s="58" t="s">
        <v>86</v>
      </c>
      <c r="C9" s="26" t="s">
        <v>6</v>
      </c>
      <c r="D9" s="58">
        <v>29</v>
      </c>
      <c r="E9" s="57">
        <v>34.015000000000001</v>
      </c>
      <c r="F9" s="26" t="s">
        <v>7</v>
      </c>
      <c r="G9" s="80" t="s">
        <v>192</v>
      </c>
      <c r="H9" s="1"/>
      <c r="I9" s="50"/>
      <c r="J9" s="50"/>
      <c r="K9" s="50"/>
      <c r="L9" s="50"/>
      <c r="M9" s="50"/>
      <c r="N9" s="51"/>
      <c r="O9" s="52"/>
      <c r="P9" s="5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58" t="s">
        <v>16</v>
      </c>
      <c r="B10" s="58" t="s">
        <v>86</v>
      </c>
      <c r="C10" s="26" t="s">
        <v>6</v>
      </c>
      <c r="D10" s="58">
        <v>1</v>
      </c>
      <c r="E10" s="57">
        <v>34.015000000000001</v>
      </c>
      <c r="F10" s="26" t="s">
        <v>7</v>
      </c>
      <c r="G10" s="80" t="s">
        <v>192</v>
      </c>
      <c r="H10" s="1"/>
      <c r="I10" s="50"/>
      <c r="J10" s="50"/>
      <c r="K10" s="50"/>
      <c r="L10" s="50"/>
      <c r="M10" s="50"/>
      <c r="N10" s="51"/>
      <c r="O10" s="52"/>
      <c r="P10" s="5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58" t="s">
        <v>16</v>
      </c>
      <c r="B11" s="58" t="s">
        <v>86</v>
      </c>
      <c r="C11" s="26" t="s">
        <v>6</v>
      </c>
      <c r="D11" s="58">
        <v>69</v>
      </c>
      <c r="E11" s="57">
        <v>34.015000000000001</v>
      </c>
      <c r="F11" s="26" t="s">
        <v>7</v>
      </c>
      <c r="G11" s="80" t="s">
        <v>192</v>
      </c>
      <c r="H11" s="1"/>
      <c r="I11" s="50"/>
      <c r="J11" s="50"/>
      <c r="K11" s="50"/>
      <c r="L11" s="50"/>
      <c r="M11" s="50"/>
      <c r="N11" s="51"/>
      <c r="O11" s="52"/>
      <c r="P11" s="5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58" t="s">
        <v>16</v>
      </c>
      <c r="B12" s="58" t="s">
        <v>86</v>
      </c>
      <c r="C12" s="26" t="s">
        <v>6</v>
      </c>
      <c r="D12" s="58">
        <v>100</v>
      </c>
      <c r="E12" s="57">
        <v>34.015000000000001</v>
      </c>
      <c r="F12" s="26" t="s">
        <v>7</v>
      </c>
      <c r="G12" s="80" t="s">
        <v>192</v>
      </c>
      <c r="H12" s="1"/>
      <c r="I12" s="50"/>
      <c r="J12" s="50"/>
      <c r="K12" s="50"/>
      <c r="L12" s="50"/>
      <c r="M12" s="50"/>
      <c r="N12" s="51"/>
      <c r="O12" s="52"/>
      <c r="P12" s="5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58" t="s">
        <v>16</v>
      </c>
      <c r="B13" s="58" t="s">
        <v>86</v>
      </c>
      <c r="C13" s="26" t="s">
        <v>6</v>
      </c>
      <c r="D13" s="58">
        <v>31</v>
      </c>
      <c r="E13" s="57">
        <v>34.015000000000001</v>
      </c>
      <c r="F13" s="26" t="s">
        <v>7</v>
      </c>
      <c r="G13" s="80" t="s">
        <v>192</v>
      </c>
      <c r="H13" s="1"/>
      <c r="I13" s="50"/>
      <c r="J13" s="50"/>
      <c r="K13" s="50"/>
      <c r="L13" s="50"/>
      <c r="M13" s="50"/>
      <c r="N13" s="51"/>
      <c r="O13" s="52"/>
      <c r="P13" s="5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58" t="s">
        <v>16</v>
      </c>
      <c r="B14" s="58" t="s">
        <v>85</v>
      </c>
      <c r="C14" s="26" t="s">
        <v>6</v>
      </c>
      <c r="D14" s="58">
        <v>100</v>
      </c>
      <c r="E14" s="57">
        <v>34.015000000000001</v>
      </c>
      <c r="F14" s="26" t="s">
        <v>7</v>
      </c>
      <c r="G14" s="80" t="s">
        <v>192</v>
      </c>
      <c r="H14" s="1"/>
      <c r="I14" s="50"/>
      <c r="J14" s="50"/>
      <c r="K14" s="50"/>
      <c r="L14" s="50"/>
      <c r="M14" s="50"/>
      <c r="N14" s="51"/>
      <c r="O14" s="52"/>
      <c r="P14" s="5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58" t="s">
        <v>16</v>
      </c>
      <c r="B15" s="58" t="s">
        <v>84</v>
      </c>
      <c r="C15" s="26" t="s">
        <v>6</v>
      </c>
      <c r="D15" s="58">
        <v>100</v>
      </c>
      <c r="E15" s="57">
        <v>34.024999999999999</v>
      </c>
      <c r="F15" s="26" t="s">
        <v>7</v>
      </c>
      <c r="G15" s="80" t="s">
        <v>192</v>
      </c>
      <c r="H15" s="1"/>
      <c r="I15" s="50"/>
      <c r="J15" s="50"/>
      <c r="K15" s="50"/>
      <c r="L15" s="50"/>
      <c r="M15" s="50"/>
      <c r="N15" s="51"/>
      <c r="O15" s="52"/>
      <c r="P15" s="5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58" t="s">
        <v>16</v>
      </c>
      <c r="B16" s="58" t="s">
        <v>84</v>
      </c>
      <c r="C16" s="26" t="s">
        <v>6</v>
      </c>
      <c r="D16" s="58">
        <v>100</v>
      </c>
      <c r="E16" s="57">
        <v>34.024999999999999</v>
      </c>
      <c r="F16" s="26" t="s">
        <v>7</v>
      </c>
      <c r="G16" s="80" t="s">
        <v>192</v>
      </c>
      <c r="H16" s="1"/>
      <c r="I16" s="50"/>
      <c r="J16" s="50"/>
      <c r="K16" s="50"/>
      <c r="L16" s="50"/>
      <c r="M16" s="50"/>
      <c r="N16" s="51"/>
      <c r="O16" s="52"/>
      <c r="P16" s="5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58" t="s">
        <v>16</v>
      </c>
      <c r="B17" s="58" t="s">
        <v>84</v>
      </c>
      <c r="C17" s="26" t="s">
        <v>6</v>
      </c>
      <c r="D17" s="58">
        <v>100</v>
      </c>
      <c r="E17" s="57">
        <v>34.024999999999999</v>
      </c>
      <c r="F17" s="26" t="s">
        <v>7</v>
      </c>
      <c r="G17" s="80" t="s">
        <v>192</v>
      </c>
      <c r="H17" s="1"/>
      <c r="I17" s="50"/>
      <c r="J17" s="50"/>
      <c r="K17" s="50"/>
      <c r="L17" s="50"/>
      <c r="M17" s="50"/>
      <c r="N17" s="51"/>
      <c r="O17" s="52"/>
      <c r="P17" s="5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58" t="s">
        <v>16</v>
      </c>
      <c r="B18" s="58" t="s">
        <v>84</v>
      </c>
      <c r="C18" s="26" t="s">
        <v>6</v>
      </c>
      <c r="D18" s="58">
        <v>100</v>
      </c>
      <c r="E18" s="57">
        <v>34.024999999999999</v>
      </c>
      <c r="F18" s="26" t="s">
        <v>7</v>
      </c>
      <c r="G18" s="80" t="s">
        <v>192</v>
      </c>
      <c r="H18" s="1"/>
      <c r="I18" s="50"/>
      <c r="J18" s="50"/>
      <c r="K18" s="50"/>
      <c r="L18" s="50"/>
      <c r="M18" s="50"/>
      <c r="N18" s="51"/>
      <c r="O18" s="52"/>
      <c r="P18" s="5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58" t="s">
        <v>16</v>
      </c>
      <c r="B19" s="58" t="s">
        <v>84</v>
      </c>
      <c r="C19" s="26" t="s">
        <v>6</v>
      </c>
      <c r="D19" s="58">
        <v>100</v>
      </c>
      <c r="E19" s="57">
        <v>34.024999999999999</v>
      </c>
      <c r="F19" s="26" t="s">
        <v>7</v>
      </c>
      <c r="G19" s="80" t="s">
        <v>192</v>
      </c>
      <c r="H19" s="1"/>
      <c r="I19" s="50"/>
      <c r="J19" s="50"/>
      <c r="K19" s="50"/>
      <c r="L19" s="50"/>
      <c r="M19" s="50"/>
      <c r="N19" s="51"/>
      <c r="O19" s="52"/>
      <c r="P19" s="5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58" t="s">
        <v>16</v>
      </c>
      <c r="B20" s="58" t="s">
        <v>83</v>
      </c>
      <c r="C20" s="26" t="s">
        <v>6</v>
      </c>
      <c r="D20" s="58">
        <v>400</v>
      </c>
      <c r="E20" s="57">
        <v>34.049999999999997</v>
      </c>
      <c r="F20" s="26" t="s">
        <v>7</v>
      </c>
      <c r="G20" s="80" t="s">
        <v>192</v>
      </c>
      <c r="H20" s="1"/>
      <c r="I20" s="50"/>
      <c r="J20" s="50"/>
      <c r="K20" s="50"/>
      <c r="L20" s="50"/>
      <c r="M20" s="50"/>
      <c r="N20" s="51"/>
      <c r="O20" s="52"/>
      <c r="P20" s="5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58" t="s">
        <v>16</v>
      </c>
      <c r="B21" s="58" t="s">
        <v>82</v>
      </c>
      <c r="C21" s="26" t="s">
        <v>6</v>
      </c>
      <c r="D21" s="58">
        <v>100</v>
      </c>
      <c r="E21" s="57">
        <v>34</v>
      </c>
      <c r="F21" s="26" t="s">
        <v>7</v>
      </c>
      <c r="G21" s="80" t="s">
        <v>192</v>
      </c>
      <c r="H21" s="1"/>
      <c r="I21" s="50"/>
      <c r="J21" s="50"/>
      <c r="K21" s="50"/>
      <c r="L21" s="50"/>
      <c r="M21" s="50"/>
      <c r="N21" s="51"/>
      <c r="O21" s="52"/>
      <c r="P21" s="5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58" t="s">
        <v>16</v>
      </c>
      <c r="B22" s="58" t="s">
        <v>81</v>
      </c>
      <c r="C22" s="26" t="s">
        <v>6</v>
      </c>
      <c r="D22" s="58">
        <v>100</v>
      </c>
      <c r="E22" s="57">
        <v>34</v>
      </c>
      <c r="F22" s="26" t="s">
        <v>7</v>
      </c>
      <c r="G22" s="80" t="s">
        <v>192</v>
      </c>
      <c r="H22" s="1"/>
      <c r="I22" s="50"/>
      <c r="J22" s="50"/>
      <c r="K22" s="50"/>
      <c r="L22" s="50"/>
      <c r="M22" s="50"/>
      <c r="N22" s="51"/>
      <c r="O22" s="52"/>
      <c r="P22" s="5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58" t="s">
        <v>16</v>
      </c>
      <c r="B23" s="58" t="s">
        <v>81</v>
      </c>
      <c r="C23" s="26" t="s">
        <v>6</v>
      </c>
      <c r="D23" s="58">
        <v>162</v>
      </c>
      <c r="E23" s="57">
        <v>34</v>
      </c>
      <c r="F23" s="26" t="s">
        <v>7</v>
      </c>
      <c r="G23" s="80" t="s">
        <v>192</v>
      </c>
      <c r="H23" s="1"/>
      <c r="I23" s="50"/>
      <c r="J23" s="50"/>
      <c r="K23" s="50"/>
      <c r="L23" s="50"/>
      <c r="M23" s="50"/>
      <c r="N23" s="51"/>
      <c r="O23" s="52"/>
      <c r="P23" s="5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58" t="s">
        <v>16</v>
      </c>
      <c r="B24" s="58" t="s">
        <v>81</v>
      </c>
      <c r="C24" s="26" t="s">
        <v>6</v>
      </c>
      <c r="D24" s="58">
        <v>162</v>
      </c>
      <c r="E24" s="57">
        <v>34</v>
      </c>
      <c r="F24" s="26" t="s">
        <v>7</v>
      </c>
      <c r="G24" s="80" t="s">
        <v>192</v>
      </c>
      <c r="H24" s="1"/>
      <c r="I24" s="50"/>
      <c r="J24" s="50"/>
      <c r="K24" s="50"/>
      <c r="L24" s="50"/>
      <c r="M24" s="50"/>
      <c r="N24" s="51"/>
      <c r="O24" s="52"/>
      <c r="P24" s="5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58" t="s">
        <v>16</v>
      </c>
      <c r="B25" s="58" t="s">
        <v>81</v>
      </c>
      <c r="C25" s="26" t="s">
        <v>6</v>
      </c>
      <c r="D25" s="58">
        <v>76</v>
      </c>
      <c r="E25" s="57">
        <v>34</v>
      </c>
      <c r="F25" s="26" t="s">
        <v>7</v>
      </c>
      <c r="G25" s="80" t="s">
        <v>192</v>
      </c>
      <c r="H25" s="1"/>
      <c r="I25" s="50"/>
      <c r="J25" s="50"/>
      <c r="K25" s="50"/>
      <c r="L25" s="50"/>
      <c r="M25" s="50"/>
      <c r="N25" s="51"/>
      <c r="O25" s="52"/>
      <c r="P25" s="5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58" t="s">
        <v>16</v>
      </c>
      <c r="B26" s="58" t="s">
        <v>80</v>
      </c>
      <c r="C26" s="26" t="s">
        <v>6</v>
      </c>
      <c r="D26" s="58">
        <v>100</v>
      </c>
      <c r="E26" s="57">
        <v>33.96</v>
      </c>
      <c r="F26" s="26" t="s">
        <v>7</v>
      </c>
      <c r="G26" s="80" t="s">
        <v>192</v>
      </c>
      <c r="H26" s="1"/>
      <c r="I26" s="50"/>
      <c r="J26" s="50"/>
      <c r="K26" s="50"/>
      <c r="L26" s="50"/>
      <c r="M26" s="50"/>
      <c r="N26" s="51"/>
      <c r="O26" s="52"/>
      <c r="P26" s="5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58" t="s">
        <v>16</v>
      </c>
      <c r="B27" s="58" t="s">
        <v>80</v>
      </c>
      <c r="C27" s="26" t="s">
        <v>6</v>
      </c>
      <c r="D27" s="58">
        <v>100</v>
      </c>
      <c r="E27" s="57">
        <v>33.96</v>
      </c>
      <c r="F27" s="26" t="s">
        <v>7</v>
      </c>
      <c r="G27" s="80" t="s">
        <v>192</v>
      </c>
      <c r="H27" s="1"/>
      <c r="I27" s="50"/>
      <c r="J27" s="50"/>
      <c r="K27" s="50"/>
      <c r="L27" s="50"/>
      <c r="M27" s="50"/>
      <c r="N27" s="51"/>
      <c r="O27" s="52"/>
      <c r="P27" s="5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58" t="s">
        <v>16</v>
      </c>
      <c r="B28" s="58" t="s">
        <v>80</v>
      </c>
      <c r="C28" s="26" t="s">
        <v>6</v>
      </c>
      <c r="D28" s="58">
        <v>100</v>
      </c>
      <c r="E28" s="57">
        <v>33.96</v>
      </c>
      <c r="F28" s="26" t="s">
        <v>7</v>
      </c>
      <c r="G28" s="80" t="s">
        <v>192</v>
      </c>
      <c r="H28" s="1"/>
      <c r="I28" s="50"/>
      <c r="J28" s="50"/>
      <c r="K28" s="50"/>
      <c r="L28" s="50"/>
      <c r="M28" s="50"/>
      <c r="N28" s="51"/>
      <c r="O28" s="52"/>
      <c r="P28" s="5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58" t="s">
        <v>16</v>
      </c>
      <c r="B29" s="58" t="s">
        <v>80</v>
      </c>
      <c r="C29" s="26" t="s">
        <v>6</v>
      </c>
      <c r="D29" s="58">
        <v>100</v>
      </c>
      <c r="E29" s="57">
        <v>33.96</v>
      </c>
      <c r="F29" s="26" t="s">
        <v>7</v>
      </c>
      <c r="G29" s="80" t="s">
        <v>192</v>
      </c>
      <c r="H29" s="1"/>
      <c r="I29" s="50"/>
      <c r="J29" s="50"/>
      <c r="K29" s="50"/>
      <c r="L29" s="50"/>
      <c r="M29" s="50"/>
      <c r="N29" s="51"/>
      <c r="O29" s="52"/>
      <c r="P29" s="5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58" t="s">
        <v>16</v>
      </c>
      <c r="B30" s="58" t="s">
        <v>80</v>
      </c>
      <c r="C30" s="26" t="s">
        <v>6</v>
      </c>
      <c r="D30" s="58">
        <v>100</v>
      </c>
      <c r="E30" s="57">
        <v>33.96</v>
      </c>
      <c r="F30" s="26" t="s">
        <v>7</v>
      </c>
      <c r="G30" s="80" t="s">
        <v>192</v>
      </c>
      <c r="H30" s="1"/>
      <c r="I30" s="50"/>
      <c r="J30" s="50"/>
      <c r="K30" s="50"/>
      <c r="L30" s="50"/>
      <c r="M30" s="50"/>
      <c r="N30" s="51"/>
      <c r="O30" s="52"/>
      <c r="P30" s="5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58" t="s">
        <v>16</v>
      </c>
      <c r="B31" s="58" t="s">
        <v>79</v>
      </c>
      <c r="C31" s="26" t="s">
        <v>6</v>
      </c>
      <c r="D31" s="58">
        <v>100</v>
      </c>
      <c r="E31" s="57">
        <v>33.96</v>
      </c>
      <c r="F31" s="26" t="s">
        <v>7</v>
      </c>
      <c r="G31" s="80" t="s">
        <v>192</v>
      </c>
      <c r="H31" s="1"/>
      <c r="I31" s="50"/>
      <c r="J31" s="50"/>
      <c r="K31" s="50"/>
      <c r="L31" s="50"/>
      <c r="M31" s="50"/>
      <c r="N31" s="51"/>
      <c r="O31" s="52"/>
      <c r="P31" s="50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58" t="s">
        <v>16</v>
      </c>
      <c r="B32" s="58" t="s">
        <v>78</v>
      </c>
      <c r="C32" s="26" t="s">
        <v>6</v>
      </c>
      <c r="D32" s="58">
        <v>100</v>
      </c>
      <c r="E32" s="57">
        <v>33.96</v>
      </c>
      <c r="F32" s="26" t="s">
        <v>7</v>
      </c>
      <c r="G32" s="80" t="s">
        <v>192</v>
      </c>
      <c r="H32" s="1"/>
      <c r="I32" s="50"/>
      <c r="J32" s="50"/>
      <c r="K32" s="50"/>
      <c r="L32" s="50"/>
      <c r="M32" s="50"/>
      <c r="N32" s="51"/>
      <c r="O32" s="52"/>
      <c r="P32" s="50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58" t="s">
        <v>16</v>
      </c>
      <c r="B33" s="58" t="s">
        <v>78</v>
      </c>
      <c r="C33" s="26" t="s">
        <v>6</v>
      </c>
      <c r="D33" s="58">
        <v>120</v>
      </c>
      <c r="E33" s="57">
        <v>33.96</v>
      </c>
      <c r="F33" s="26" t="s">
        <v>7</v>
      </c>
      <c r="G33" s="80" t="s">
        <v>192</v>
      </c>
      <c r="H33" s="1"/>
      <c r="I33" s="50"/>
      <c r="J33" s="50"/>
      <c r="K33" s="50"/>
      <c r="L33" s="50"/>
      <c r="M33" s="50"/>
      <c r="N33" s="51"/>
      <c r="O33" s="52"/>
      <c r="P33" s="5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58" t="s">
        <v>16</v>
      </c>
      <c r="B34" s="58" t="s">
        <v>78</v>
      </c>
      <c r="C34" s="26" t="s">
        <v>6</v>
      </c>
      <c r="D34" s="58">
        <v>80</v>
      </c>
      <c r="E34" s="57">
        <v>33.96</v>
      </c>
      <c r="F34" s="26" t="s">
        <v>7</v>
      </c>
      <c r="G34" s="80" t="s">
        <v>192</v>
      </c>
      <c r="H34" s="1"/>
      <c r="I34" s="50"/>
      <c r="J34" s="50"/>
      <c r="K34" s="50"/>
      <c r="L34" s="50"/>
      <c r="M34" s="50"/>
      <c r="N34" s="51"/>
      <c r="O34" s="52"/>
      <c r="P34" s="50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58" t="s">
        <v>16</v>
      </c>
      <c r="B35" s="58" t="s">
        <v>78</v>
      </c>
      <c r="C35" s="26" t="s">
        <v>6</v>
      </c>
      <c r="D35" s="58">
        <v>100</v>
      </c>
      <c r="E35" s="57">
        <v>33.96</v>
      </c>
      <c r="F35" s="26" t="s">
        <v>7</v>
      </c>
      <c r="G35" s="80" t="s">
        <v>192</v>
      </c>
      <c r="H35" s="1"/>
      <c r="I35" s="50"/>
      <c r="J35" s="50"/>
      <c r="K35" s="50"/>
      <c r="L35" s="50"/>
      <c r="M35" s="50"/>
      <c r="N35" s="51"/>
      <c r="O35" s="52"/>
      <c r="P35" s="5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58" t="s">
        <v>16</v>
      </c>
      <c r="B36" s="58" t="s">
        <v>77</v>
      </c>
      <c r="C36" s="26" t="s">
        <v>6</v>
      </c>
      <c r="D36" s="58">
        <v>100</v>
      </c>
      <c r="E36" s="57">
        <v>34</v>
      </c>
      <c r="F36" s="26" t="s">
        <v>7</v>
      </c>
      <c r="G36" s="80" t="s">
        <v>192</v>
      </c>
      <c r="H36" s="1"/>
      <c r="I36" s="50"/>
      <c r="J36" s="50"/>
      <c r="K36" s="50"/>
      <c r="L36" s="50"/>
      <c r="M36" s="50"/>
      <c r="N36" s="51"/>
      <c r="O36" s="52"/>
      <c r="P36" s="5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58" t="s">
        <v>16</v>
      </c>
      <c r="B37" s="58" t="s">
        <v>77</v>
      </c>
      <c r="C37" s="26" t="s">
        <v>6</v>
      </c>
      <c r="D37" s="58">
        <v>100</v>
      </c>
      <c r="E37" s="57">
        <v>34</v>
      </c>
      <c r="F37" s="26" t="s">
        <v>7</v>
      </c>
      <c r="G37" s="80" t="s">
        <v>192</v>
      </c>
      <c r="H37" s="1"/>
      <c r="I37" s="50"/>
      <c r="J37" s="50"/>
      <c r="K37" s="50"/>
      <c r="L37" s="50"/>
      <c r="M37" s="50"/>
      <c r="N37" s="51"/>
      <c r="O37" s="52"/>
      <c r="P37" s="5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58" t="s">
        <v>16</v>
      </c>
      <c r="B38" s="58" t="s">
        <v>77</v>
      </c>
      <c r="C38" s="26" t="s">
        <v>6</v>
      </c>
      <c r="D38" s="58">
        <v>100</v>
      </c>
      <c r="E38" s="57">
        <v>34</v>
      </c>
      <c r="F38" s="26" t="s">
        <v>7</v>
      </c>
      <c r="G38" s="80" t="s">
        <v>192</v>
      </c>
      <c r="H38" s="1"/>
      <c r="I38" s="50"/>
      <c r="J38" s="50"/>
      <c r="K38" s="50"/>
      <c r="L38" s="50"/>
      <c r="M38" s="50"/>
      <c r="N38" s="51"/>
      <c r="O38" s="52"/>
      <c r="P38" s="50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58" t="s">
        <v>16</v>
      </c>
      <c r="B39" s="58" t="s">
        <v>76</v>
      </c>
      <c r="C39" s="26" t="s">
        <v>6</v>
      </c>
      <c r="D39" s="58">
        <v>47</v>
      </c>
      <c r="E39" s="57">
        <v>34</v>
      </c>
      <c r="F39" s="26" t="s">
        <v>7</v>
      </c>
      <c r="G39" s="80" t="s">
        <v>192</v>
      </c>
      <c r="H39" s="1"/>
      <c r="I39" s="50"/>
      <c r="J39" s="50"/>
      <c r="K39" s="50"/>
      <c r="L39" s="50"/>
      <c r="M39" s="50"/>
      <c r="N39" s="51"/>
      <c r="O39" s="52"/>
      <c r="P39" s="5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58" t="s">
        <v>16</v>
      </c>
      <c r="B40" s="58" t="s">
        <v>76</v>
      </c>
      <c r="C40" s="26" t="s">
        <v>6</v>
      </c>
      <c r="D40" s="58">
        <v>100</v>
      </c>
      <c r="E40" s="57">
        <v>34</v>
      </c>
      <c r="F40" s="26" t="s">
        <v>7</v>
      </c>
      <c r="G40" s="80" t="s">
        <v>192</v>
      </c>
      <c r="H40" s="1"/>
      <c r="I40" s="50"/>
      <c r="J40" s="50"/>
      <c r="K40" s="50"/>
      <c r="L40" s="50"/>
      <c r="M40" s="50"/>
      <c r="N40" s="51"/>
      <c r="O40" s="52"/>
      <c r="P40" s="5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58" t="s">
        <v>16</v>
      </c>
      <c r="B41" s="58" t="s">
        <v>76</v>
      </c>
      <c r="C41" s="26" t="s">
        <v>6</v>
      </c>
      <c r="D41" s="58">
        <v>53</v>
      </c>
      <c r="E41" s="57">
        <v>34</v>
      </c>
      <c r="F41" s="26" t="s">
        <v>7</v>
      </c>
      <c r="G41" s="80" t="s">
        <v>192</v>
      </c>
      <c r="H41" s="1"/>
      <c r="I41" s="50"/>
      <c r="J41" s="50"/>
      <c r="K41" s="50"/>
      <c r="L41" s="50"/>
      <c r="M41" s="50"/>
      <c r="N41" s="51"/>
      <c r="O41" s="52"/>
      <c r="P41" s="5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58" t="s">
        <v>16</v>
      </c>
      <c r="B42" s="58" t="s">
        <v>75</v>
      </c>
      <c r="C42" s="26" t="s">
        <v>6</v>
      </c>
      <c r="D42" s="58">
        <v>16</v>
      </c>
      <c r="E42" s="57">
        <v>33.979999999999997</v>
      </c>
      <c r="F42" s="26" t="s">
        <v>7</v>
      </c>
      <c r="G42" s="80" t="s">
        <v>192</v>
      </c>
      <c r="H42" s="1"/>
      <c r="I42" s="50"/>
      <c r="J42" s="50"/>
      <c r="K42" s="50"/>
      <c r="L42" s="50"/>
      <c r="M42" s="50"/>
      <c r="N42" s="51"/>
      <c r="O42" s="52"/>
      <c r="P42" s="50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58" t="s">
        <v>16</v>
      </c>
      <c r="B43" s="58" t="s">
        <v>74</v>
      </c>
      <c r="C43" s="26" t="s">
        <v>6</v>
      </c>
      <c r="D43" s="58">
        <v>84</v>
      </c>
      <c r="E43" s="57">
        <v>33.979999999999997</v>
      </c>
      <c r="F43" s="26" t="s">
        <v>7</v>
      </c>
      <c r="G43" s="80" t="s">
        <v>192</v>
      </c>
      <c r="H43" s="1"/>
      <c r="I43" s="50"/>
      <c r="J43" s="50"/>
      <c r="K43" s="50"/>
      <c r="L43" s="50"/>
      <c r="M43" s="50"/>
      <c r="N43" s="51"/>
      <c r="O43" s="52"/>
      <c r="P43" s="50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58" t="s">
        <v>16</v>
      </c>
      <c r="B44" s="58" t="s">
        <v>73</v>
      </c>
      <c r="C44" s="26" t="s">
        <v>6</v>
      </c>
      <c r="D44" s="58">
        <v>32</v>
      </c>
      <c r="E44" s="57">
        <v>33.979999999999997</v>
      </c>
      <c r="F44" s="26" t="s">
        <v>7</v>
      </c>
      <c r="G44" s="80" t="s">
        <v>192</v>
      </c>
      <c r="H44" s="1"/>
      <c r="I44" s="50"/>
      <c r="J44" s="50"/>
      <c r="K44" s="50"/>
      <c r="L44" s="50"/>
      <c r="M44" s="50"/>
      <c r="N44" s="51"/>
      <c r="O44" s="52"/>
      <c r="P44" s="50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58" t="s">
        <v>16</v>
      </c>
      <c r="B45" s="58" t="s">
        <v>73</v>
      </c>
      <c r="C45" s="26" t="s">
        <v>6</v>
      </c>
      <c r="D45" s="58">
        <v>100</v>
      </c>
      <c r="E45" s="57">
        <v>33.979999999999997</v>
      </c>
      <c r="F45" s="26" t="s">
        <v>7</v>
      </c>
      <c r="G45" s="80" t="s">
        <v>192</v>
      </c>
      <c r="H45" s="1"/>
      <c r="I45" s="50"/>
      <c r="J45" s="50"/>
      <c r="K45" s="50"/>
      <c r="L45" s="50"/>
      <c r="M45" s="50"/>
      <c r="N45" s="51"/>
      <c r="O45" s="52"/>
      <c r="P45" s="50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58" t="s">
        <v>16</v>
      </c>
      <c r="B46" s="58" t="s">
        <v>72</v>
      </c>
      <c r="C46" s="26" t="s">
        <v>6</v>
      </c>
      <c r="D46" s="58">
        <v>100</v>
      </c>
      <c r="E46" s="57">
        <v>33.979999999999997</v>
      </c>
      <c r="F46" s="26" t="s">
        <v>7</v>
      </c>
      <c r="G46" s="80" t="s">
        <v>192</v>
      </c>
      <c r="H46" s="1"/>
      <c r="I46" s="50"/>
      <c r="J46" s="50"/>
      <c r="K46" s="50"/>
      <c r="L46" s="50"/>
      <c r="M46" s="50"/>
      <c r="N46" s="51"/>
      <c r="O46" s="52"/>
      <c r="P46" s="5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58" t="s">
        <v>16</v>
      </c>
      <c r="B47" s="58" t="s">
        <v>72</v>
      </c>
      <c r="C47" s="26" t="s">
        <v>6</v>
      </c>
      <c r="D47" s="58">
        <v>66</v>
      </c>
      <c r="E47" s="57">
        <v>33.979999999999997</v>
      </c>
      <c r="F47" s="26" t="s">
        <v>7</v>
      </c>
      <c r="G47" s="80" t="s">
        <v>192</v>
      </c>
      <c r="H47" s="1"/>
      <c r="I47" s="50"/>
      <c r="J47" s="50"/>
      <c r="K47" s="50"/>
      <c r="L47" s="50"/>
      <c r="M47" s="50"/>
      <c r="N47" s="51"/>
      <c r="O47" s="52"/>
      <c r="P47" s="5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58" t="s">
        <v>16</v>
      </c>
      <c r="B48" s="58" t="s">
        <v>72</v>
      </c>
      <c r="C48" s="26" t="s">
        <v>6</v>
      </c>
      <c r="D48" s="58">
        <v>34</v>
      </c>
      <c r="E48" s="57">
        <v>33.979999999999997</v>
      </c>
      <c r="F48" s="26" t="s">
        <v>7</v>
      </c>
      <c r="G48" s="80" t="s">
        <v>192</v>
      </c>
      <c r="H48" s="1"/>
      <c r="I48" s="50"/>
      <c r="J48" s="50"/>
      <c r="K48" s="50"/>
      <c r="L48" s="50"/>
      <c r="M48" s="50"/>
      <c r="N48" s="51"/>
      <c r="O48" s="52"/>
      <c r="P48" s="5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58" t="s">
        <v>16</v>
      </c>
      <c r="B49" s="58" t="s">
        <v>72</v>
      </c>
      <c r="C49" s="26" t="s">
        <v>6</v>
      </c>
      <c r="D49" s="58">
        <v>34</v>
      </c>
      <c r="E49" s="57">
        <v>33.979999999999997</v>
      </c>
      <c r="F49" s="26" t="s">
        <v>7</v>
      </c>
      <c r="G49" s="80" t="s">
        <v>192</v>
      </c>
      <c r="H49" s="1"/>
      <c r="I49" s="50"/>
      <c r="J49" s="50"/>
      <c r="K49" s="50"/>
      <c r="L49" s="50"/>
      <c r="M49" s="50"/>
      <c r="N49" s="51"/>
      <c r="O49" s="52"/>
      <c r="P49" s="50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58" t="s">
        <v>16</v>
      </c>
      <c r="B50" s="58" t="s">
        <v>72</v>
      </c>
      <c r="C50" s="26" t="s">
        <v>6</v>
      </c>
      <c r="D50" s="58">
        <v>34</v>
      </c>
      <c r="E50" s="57">
        <v>33.979999999999997</v>
      </c>
      <c r="F50" s="26" t="s">
        <v>7</v>
      </c>
      <c r="G50" s="80" t="s">
        <v>192</v>
      </c>
      <c r="H50" s="1"/>
      <c r="I50" s="50"/>
      <c r="J50" s="50"/>
      <c r="K50" s="50"/>
      <c r="L50" s="50"/>
      <c r="M50" s="50"/>
      <c r="N50" s="51"/>
      <c r="O50" s="52"/>
      <c r="P50" s="5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58" t="s">
        <v>16</v>
      </c>
      <c r="B51" s="58" t="s">
        <v>71</v>
      </c>
      <c r="C51" s="26" t="s">
        <v>6</v>
      </c>
      <c r="D51" s="58">
        <v>9</v>
      </c>
      <c r="E51" s="57">
        <v>34</v>
      </c>
      <c r="F51" s="26" t="s">
        <v>7</v>
      </c>
      <c r="G51" s="80" t="s">
        <v>192</v>
      </c>
      <c r="H51" s="1"/>
      <c r="I51" s="50"/>
      <c r="J51" s="50"/>
      <c r="K51" s="50"/>
      <c r="L51" s="50"/>
      <c r="M51" s="50"/>
      <c r="N51" s="51"/>
      <c r="O51" s="52"/>
      <c r="P51" s="5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58" t="s">
        <v>16</v>
      </c>
      <c r="B52" s="58" t="s">
        <v>71</v>
      </c>
      <c r="C52" s="26" t="s">
        <v>6</v>
      </c>
      <c r="D52" s="58">
        <v>91</v>
      </c>
      <c r="E52" s="57">
        <v>34</v>
      </c>
      <c r="F52" s="26" t="s">
        <v>7</v>
      </c>
      <c r="G52" s="80" t="s">
        <v>192</v>
      </c>
      <c r="H52" s="1"/>
      <c r="I52" s="50"/>
      <c r="J52" s="50"/>
      <c r="K52" s="50"/>
      <c r="L52" s="50"/>
      <c r="M52" s="50"/>
      <c r="N52" s="51"/>
      <c r="O52" s="52"/>
      <c r="P52" s="50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58" t="s">
        <v>16</v>
      </c>
      <c r="B53" s="58" t="s">
        <v>71</v>
      </c>
      <c r="C53" s="26" t="s">
        <v>6</v>
      </c>
      <c r="D53" s="58">
        <v>400</v>
      </c>
      <c r="E53" s="57">
        <v>34</v>
      </c>
      <c r="F53" s="26" t="s">
        <v>7</v>
      </c>
      <c r="G53" s="80" t="s">
        <v>192</v>
      </c>
      <c r="H53" s="1"/>
      <c r="I53" s="50"/>
      <c r="J53" s="50"/>
      <c r="K53" s="50"/>
      <c r="L53" s="50"/>
      <c r="M53" s="50"/>
      <c r="N53" s="51"/>
      <c r="O53" s="52"/>
      <c r="P53" s="50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58" t="s">
        <v>16</v>
      </c>
      <c r="B54" s="58" t="s">
        <v>70</v>
      </c>
      <c r="C54" s="26" t="s">
        <v>6</v>
      </c>
      <c r="D54" s="58">
        <v>200</v>
      </c>
      <c r="E54" s="57">
        <v>33.96</v>
      </c>
      <c r="F54" s="26" t="s">
        <v>7</v>
      </c>
      <c r="G54" s="80" t="s">
        <v>192</v>
      </c>
      <c r="H54" s="1"/>
      <c r="I54" s="50"/>
      <c r="J54" s="50"/>
      <c r="K54" s="50"/>
      <c r="L54" s="50"/>
      <c r="M54" s="50"/>
      <c r="N54" s="51"/>
      <c r="O54" s="52"/>
      <c r="P54" s="50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58" t="s">
        <v>16</v>
      </c>
      <c r="B55" s="58" t="s">
        <v>69</v>
      </c>
      <c r="C55" s="26" t="s">
        <v>6</v>
      </c>
      <c r="D55" s="58">
        <v>500</v>
      </c>
      <c r="E55" s="57">
        <v>33.9</v>
      </c>
      <c r="F55" s="26" t="s">
        <v>7</v>
      </c>
      <c r="G55" s="80" t="s">
        <v>192</v>
      </c>
      <c r="H55" s="1"/>
      <c r="I55" s="50"/>
      <c r="J55" s="50"/>
      <c r="K55" s="50"/>
      <c r="L55" s="50"/>
      <c r="M55" s="50"/>
      <c r="N55" s="51"/>
      <c r="O55" s="52"/>
      <c r="P55" s="50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58" t="s">
        <v>16</v>
      </c>
      <c r="B56" s="58" t="s">
        <v>68</v>
      </c>
      <c r="C56" s="26" t="s">
        <v>6</v>
      </c>
      <c r="D56" s="58">
        <v>69</v>
      </c>
      <c r="E56" s="57">
        <v>33.950000000000003</v>
      </c>
      <c r="F56" s="26" t="s">
        <v>7</v>
      </c>
      <c r="G56" s="80" t="s">
        <v>192</v>
      </c>
      <c r="H56" s="1"/>
      <c r="I56" s="50"/>
      <c r="J56" s="50"/>
      <c r="K56" s="50"/>
      <c r="L56" s="50"/>
      <c r="M56" s="50"/>
      <c r="N56" s="51"/>
      <c r="O56" s="52"/>
      <c r="P56" s="50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58" t="s">
        <v>16</v>
      </c>
      <c r="B57" s="58" t="s">
        <v>68</v>
      </c>
      <c r="C57" s="26" t="s">
        <v>6</v>
      </c>
      <c r="D57" s="58">
        <v>29</v>
      </c>
      <c r="E57" s="57">
        <v>33.950000000000003</v>
      </c>
      <c r="F57" s="26" t="s">
        <v>7</v>
      </c>
      <c r="G57" s="80" t="s">
        <v>192</v>
      </c>
      <c r="H57" s="1"/>
      <c r="I57" s="50"/>
      <c r="J57" s="50"/>
      <c r="K57" s="50"/>
      <c r="L57" s="50"/>
      <c r="M57" s="50"/>
      <c r="N57" s="51"/>
      <c r="O57" s="52"/>
      <c r="P57" s="50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58" t="s">
        <v>16</v>
      </c>
      <c r="B58" s="58" t="s">
        <v>67</v>
      </c>
      <c r="C58" s="26" t="s">
        <v>6</v>
      </c>
      <c r="D58" s="58">
        <v>98</v>
      </c>
      <c r="E58" s="57">
        <v>33.924999999999997</v>
      </c>
      <c r="F58" s="26" t="s">
        <v>7</v>
      </c>
      <c r="G58" s="80" t="s">
        <v>192</v>
      </c>
      <c r="H58" s="1"/>
      <c r="I58" s="50"/>
      <c r="J58" s="50"/>
      <c r="K58" s="50"/>
      <c r="L58" s="50"/>
      <c r="M58" s="50"/>
      <c r="N58" s="51"/>
      <c r="O58" s="52"/>
      <c r="P58" s="50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58" t="s">
        <v>16</v>
      </c>
      <c r="B59" s="58" t="s">
        <v>67</v>
      </c>
      <c r="C59" s="26" t="s">
        <v>6</v>
      </c>
      <c r="D59" s="58">
        <v>104</v>
      </c>
      <c r="E59" s="57">
        <v>33.924999999999997</v>
      </c>
      <c r="F59" s="26" t="s">
        <v>7</v>
      </c>
      <c r="G59" s="80" t="s">
        <v>192</v>
      </c>
      <c r="H59" s="1"/>
      <c r="I59" s="50"/>
      <c r="J59" s="50"/>
      <c r="K59" s="50"/>
      <c r="L59" s="50"/>
      <c r="M59" s="50"/>
      <c r="N59" s="51"/>
      <c r="O59" s="52"/>
      <c r="P59" s="50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58" t="s">
        <v>16</v>
      </c>
      <c r="B60" s="58" t="s">
        <v>66</v>
      </c>
      <c r="C60" s="26" t="s">
        <v>6</v>
      </c>
      <c r="D60" s="58">
        <v>56</v>
      </c>
      <c r="E60" s="57">
        <v>33.96</v>
      </c>
      <c r="F60" s="26" t="s">
        <v>7</v>
      </c>
      <c r="G60" s="80" t="s">
        <v>192</v>
      </c>
      <c r="H60" s="1"/>
      <c r="I60" s="50"/>
      <c r="J60" s="50"/>
      <c r="K60" s="50"/>
      <c r="L60" s="50"/>
      <c r="M60" s="50"/>
      <c r="N60" s="51"/>
      <c r="O60" s="52"/>
      <c r="P60" s="5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58" t="s">
        <v>16</v>
      </c>
      <c r="B61" s="58" t="s">
        <v>66</v>
      </c>
      <c r="C61" s="26" t="s">
        <v>6</v>
      </c>
      <c r="D61" s="58">
        <v>56</v>
      </c>
      <c r="E61" s="57">
        <v>33.96</v>
      </c>
      <c r="F61" s="26" t="s">
        <v>7</v>
      </c>
      <c r="G61" s="80" t="s">
        <v>192</v>
      </c>
      <c r="H61" s="1"/>
      <c r="I61" s="50"/>
      <c r="J61" s="50"/>
      <c r="K61" s="50"/>
      <c r="L61" s="50"/>
      <c r="M61" s="50"/>
      <c r="N61" s="51"/>
      <c r="O61" s="52"/>
      <c r="P61" s="5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58" t="s">
        <v>16</v>
      </c>
      <c r="B62" s="58" t="s">
        <v>66</v>
      </c>
      <c r="C62" s="26" t="s">
        <v>6</v>
      </c>
      <c r="D62" s="58">
        <v>56</v>
      </c>
      <c r="E62" s="57">
        <v>33.96</v>
      </c>
      <c r="F62" s="26" t="s">
        <v>7</v>
      </c>
      <c r="G62" s="80" t="s">
        <v>192</v>
      </c>
      <c r="H62" s="1"/>
      <c r="I62" s="50"/>
      <c r="J62" s="50"/>
      <c r="K62" s="50"/>
      <c r="L62" s="50"/>
      <c r="M62" s="50"/>
      <c r="N62" s="51"/>
      <c r="O62" s="52"/>
      <c r="P62" s="5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58" t="s">
        <v>16</v>
      </c>
      <c r="B63" s="58" t="s">
        <v>66</v>
      </c>
      <c r="C63" s="26" t="s">
        <v>6</v>
      </c>
      <c r="D63" s="58">
        <v>52</v>
      </c>
      <c r="E63" s="57">
        <v>33.96</v>
      </c>
      <c r="F63" s="26" t="s">
        <v>7</v>
      </c>
      <c r="G63" s="80" t="s">
        <v>192</v>
      </c>
      <c r="H63" s="1"/>
      <c r="I63" s="50"/>
      <c r="J63" s="50"/>
      <c r="K63" s="50"/>
      <c r="L63" s="50"/>
      <c r="M63" s="50"/>
      <c r="N63" s="51"/>
      <c r="O63" s="52"/>
      <c r="P63" s="5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58" t="s">
        <v>16</v>
      </c>
      <c r="B64" s="58" t="s">
        <v>65</v>
      </c>
      <c r="C64" s="26" t="s">
        <v>6</v>
      </c>
      <c r="D64" s="58">
        <v>56</v>
      </c>
      <c r="E64" s="57">
        <v>33.96</v>
      </c>
      <c r="F64" s="26" t="s">
        <v>7</v>
      </c>
      <c r="G64" s="80" t="s">
        <v>192</v>
      </c>
      <c r="H64" s="1"/>
      <c r="I64" s="50"/>
      <c r="J64" s="50"/>
      <c r="K64" s="50"/>
      <c r="L64" s="50"/>
      <c r="M64" s="50"/>
      <c r="N64" s="51"/>
      <c r="O64" s="52"/>
      <c r="P64" s="50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58" t="s">
        <v>16</v>
      </c>
      <c r="B65" s="58" t="s">
        <v>65</v>
      </c>
      <c r="C65" s="26" t="s">
        <v>6</v>
      </c>
      <c r="D65" s="58">
        <v>39</v>
      </c>
      <c r="E65" s="57">
        <v>33.96</v>
      </c>
      <c r="F65" s="26" t="s">
        <v>7</v>
      </c>
      <c r="G65" s="80" t="s">
        <v>192</v>
      </c>
      <c r="H65" s="1"/>
      <c r="I65" s="50"/>
      <c r="J65" s="50"/>
      <c r="K65" s="50"/>
      <c r="L65" s="50"/>
      <c r="M65" s="50"/>
      <c r="N65" s="51"/>
      <c r="O65" s="52"/>
      <c r="P65" s="50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58" t="s">
        <v>16</v>
      </c>
      <c r="B66" s="58" t="s">
        <v>65</v>
      </c>
      <c r="C66" s="26" t="s">
        <v>6</v>
      </c>
      <c r="D66" s="58">
        <v>17</v>
      </c>
      <c r="E66" s="57">
        <v>33.96</v>
      </c>
      <c r="F66" s="26" t="s">
        <v>7</v>
      </c>
      <c r="G66" s="80" t="s">
        <v>192</v>
      </c>
      <c r="H66" s="1"/>
      <c r="I66" s="50"/>
      <c r="J66" s="50"/>
      <c r="K66" s="50"/>
      <c r="L66" s="50"/>
      <c r="M66" s="50"/>
      <c r="N66" s="51"/>
      <c r="O66" s="52"/>
      <c r="P66" s="5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58" t="s">
        <v>16</v>
      </c>
      <c r="B67" s="58" t="s">
        <v>65</v>
      </c>
      <c r="C67" s="26" t="s">
        <v>6</v>
      </c>
      <c r="D67" s="58">
        <v>56</v>
      </c>
      <c r="E67" s="57">
        <v>33.96</v>
      </c>
      <c r="F67" s="26" t="s">
        <v>7</v>
      </c>
      <c r="G67" s="80" t="s">
        <v>192</v>
      </c>
      <c r="H67" s="1"/>
      <c r="I67" s="50"/>
      <c r="J67" s="50"/>
      <c r="K67" s="50"/>
      <c r="L67" s="50"/>
      <c r="M67" s="50"/>
      <c r="N67" s="51"/>
      <c r="O67" s="52"/>
      <c r="P67" s="50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58" t="s">
        <v>16</v>
      </c>
      <c r="B68" s="58" t="s">
        <v>65</v>
      </c>
      <c r="C68" s="26" t="s">
        <v>6</v>
      </c>
      <c r="D68" s="58">
        <v>39</v>
      </c>
      <c r="E68" s="57">
        <v>33.96</v>
      </c>
      <c r="F68" s="26" t="s">
        <v>7</v>
      </c>
      <c r="G68" s="80" t="s">
        <v>192</v>
      </c>
      <c r="H68" s="1"/>
      <c r="I68" s="50"/>
      <c r="J68" s="50"/>
      <c r="K68" s="50"/>
      <c r="L68" s="50"/>
      <c r="M68" s="50"/>
      <c r="N68" s="51"/>
      <c r="O68" s="52"/>
      <c r="P68" s="50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58" t="s">
        <v>16</v>
      </c>
      <c r="B69" s="58" t="s">
        <v>65</v>
      </c>
      <c r="C69" s="26" t="s">
        <v>6</v>
      </c>
      <c r="D69" s="58">
        <v>17</v>
      </c>
      <c r="E69" s="57">
        <v>33.96</v>
      </c>
      <c r="F69" s="26" t="s">
        <v>7</v>
      </c>
      <c r="G69" s="80" t="s">
        <v>192</v>
      </c>
      <c r="H69" s="1"/>
      <c r="I69" s="50"/>
      <c r="J69" s="50"/>
      <c r="K69" s="50"/>
      <c r="L69" s="50"/>
      <c r="M69" s="50"/>
      <c r="N69" s="51"/>
      <c r="O69" s="52"/>
      <c r="P69" s="50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58" t="s">
        <v>16</v>
      </c>
      <c r="B70" s="58" t="s">
        <v>65</v>
      </c>
      <c r="C70" s="26" t="s">
        <v>6</v>
      </c>
      <c r="D70" s="58">
        <v>39</v>
      </c>
      <c r="E70" s="57">
        <v>33.96</v>
      </c>
      <c r="F70" s="26" t="s">
        <v>7</v>
      </c>
      <c r="G70" s="80" t="s">
        <v>192</v>
      </c>
      <c r="H70" s="1"/>
      <c r="I70" s="50"/>
      <c r="J70" s="50"/>
      <c r="K70" s="50"/>
      <c r="L70" s="50"/>
      <c r="M70" s="50"/>
      <c r="N70" s="51"/>
      <c r="O70" s="52"/>
      <c r="P70" s="5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58" t="s">
        <v>16</v>
      </c>
      <c r="B71" s="58" t="s">
        <v>65</v>
      </c>
      <c r="C71" s="26" t="s">
        <v>6</v>
      </c>
      <c r="D71" s="58">
        <v>17</v>
      </c>
      <c r="E71" s="57">
        <v>33.96</v>
      </c>
      <c r="F71" s="26" t="s">
        <v>7</v>
      </c>
      <c r="G71" s="80" t="s">
        <v>192</v>
      </c>
      <c r="H71" s="1"/>
      <c r="I71" s="50"/>
      <c r="J71" s="50"/>
      <c r="K71" s="50"/>
      <c r="L71" s="50"/>
      <c r="M71" s="50"/>
      <c r="N71" s="51"/>
      <c r="O71" s="52"/>
      <c r="P71" s="50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58" t="s">
        <v>16</v>
      </c>
      <c r="B72" s="58" t="s">
        <v>64</v>
      </c>
      <c r="C72" s="26" t="s">
        <v>6</v>
      </c>
      <c r="D72" s="58">
        <v>3</v>
      </c>
      <c r="E72" s="57">
        <v>34</v>
      </c>
      <c r="F72" s="26" t="s">
        <v>7</v>
      </c>
      <c r="G72" s="80" t="s">
        <v>192</v>
      </c>
      <c r="H72" s="1"/>
      <c r="I72" s="50"/>
      <c r="J72" s="50"/>
      <c r="K72" s="50"/>
      <c r="L72" s="50"/>
      <c r="M72" s="50"/>
      <c r="N72" s="51"/>
      <c r="O72" s="52"/>
      <c r="P72" s="50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58" t="s">
        <v>16</v>
      </c>
      <c r="B73" s="58" t="s">
        <v>64</v>
      </c>
      <c r="C73" s="26" t="s">
        <v>6</v>
      </c>
      <c r="D73" s="58">
        <v>108</v>
      </c>
      <c r="E73" s="57">
        <v>34</v>
      </c>
      <c r="F73" s="26" t="s">
        <v>7</v>
      </c>
      <c r="G73" s="80" t="s">
        <v>192</v>
      </c>
      <c r="H73" s="1"/>
      <c r="I73" s="50"/>
      <c r="J73" s="50"/>
      <c r="K73" s="50"/>
      <c r="L73" s="50"/>
      <c r="M73" s="50"/>
      <c r="N73" s="51"/>
      <c r="O73" s="52"/>
      <c r="P73" s="5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58" t="s">
        <v>16</v>
      </c>
      <c r="B74" s="58" t="s">
        <v>63</v>
      </c>
      <c r="C74" s="26" t="s">
        <v>6</v>
      </c>
      <c r="D74" s="58">
        <v>25</v>
      </c>
      <c r="E74" s="57">
        <v>34</v>
      </c>
      <c r="F74" s="26" t="s">
        <v>7</v>
      </c>
      <c r="G74" s="80" t="s">
        <v>192</v>
      </c>
      <c r="H74" s="1"/>
      <c r="I74" s="50"/>
      <c r="J74" s="50"/>
      <c r="K74" s="50"/>
      <c r="L74" s="50"/>
      <c r="M74" s="50"/>
      <c r="N74" s="51"/>
      <c r="O74" s="52"/>
      <c r="P74" s="50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58" t="s">
        <v>16</v>
      </c>
      <c r="B75" s="58" t="s">
        <v>62</v>
      </c>
      <c r="C75" s="26" t="s">
        <v>6</v>
      </c>
      <c r="D75" s="58">
        <v>30</v>
      </c>
      <c r="E75" s="57">
        <v>34</v>
      </c>
      <c r="F75" s="26" t="s">
        <v>7</v>
      </c>
      <c r="G75" s="80" t="s">
        <v>192</v>
      </c>
      <c r="H75" s="1"/>
      <c r="I75" s="50"/>
      <c r="J75" s="50"/>
      <c r="K75" s="50"/>
      <c r="L75" s="50"/>
      <c r="M75" s="50"/>
      <c r="N75" s="51"/>
      <c r="O75" s="52"/>
      <c r="P75" s="50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58" t="s">
        <v>16</v>
      </c>
      <c r="B76" s="58" t="s">
        <v>62</v>
      </c>
      <c r="C76" s="26" t="s">
        <v>6</v>
      </c>
      <c r="D76" s="58">
        <v>22</v>
      </c>
      <c r="E76" s="57">
        <v>34</v>
      </c>
      <c r="F76" s="26" t="s">
        <v>7</v>
      </c>
      <c r="G76" s="80" t="s">
        <v>192</v>
      </c>
      <c r="H76" s="1"/>
      <c r="I76" s="50"/>
      <c r="J76" s="50"/>
      <c r="K76" s="50"/>
      <c r="L76" s="50"/>
      <c r="M76" s="50"/>
      <c r="N76" s="51"/>
      <c r="O76" s="52"/>
      <c r="P76" s="50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58" t="s">
        <v>16</v>
      </c>
      <c r="B77" s="58" t="s">
        <v>62</v>
      </c>
      <c r="C77" s="26" t="s">
        <v>6</v>
      </c>
      <c r="D77" s="58">
        <v>28</v>
      </c>
      <c r="E77" s="57">
        <v>34</v>
      </c>
      <c r="F77" s="26" t="s">
        <v>7</v>
      </c>
      <c r="G77" s="80" t="s">
        <v>192</v>
      </c>
      <c r="H77" s="1"/>
      <c r="I77" s="50"/>
      <c r="J77" s="50"/>
      <c r="K77" s="50"/>
      <c r="L77" s="50"/>
      <c r="M77" s="50"/>
      <c r="N77" s="51"/>
      <c r="O77" s="52"/>
      <c r="P77" s="5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58" t="s">
        <v>16</v>
      </c>
      <c r="B78" s="58" t="s">
        <v>62</v>
      </c>
      <c r="C78" s="26" t="s">
        <v>6</v>
      </c>
      <c r="D78" s="58">
        <v>28</v>
      </c>
      <c r="E78" s="57">
        <v>34</v>
      </c>
      <c r="F78" s="26" t="s">
        <v>7</v>
      </c>
      <c r="G78" s="80" t="s">
        <v>192</v>
      </c>
      <c r="H78" s="1"/>
      <c r="I78" s="50"/>
      <c r="J78" s="50"/>
      <c r="K78" s="50"/>
      <c r="L78" s="50"/>
      <c r="M78" s="50"/>
      <c r="N78" s="51"/>
      <c r="O78" s="52"/>
      <c r="P78" s="5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58" t="s">
        <v>16</v>
      </c>
      <c r="B79" s="58" t="s">
        <v>62</v>
      </c>
      <c r="C79" s="26" t="s">
        <v>6</v>
      </c>
      <c r="D79" s="58">
        <v>28</v>
      </c>
      <c r="E79" s="57">
        <v>34</v>
      </c>
      <c r="F79" s="26" t="s">
        <v>7</v>
      </c>
      <c r="G79" s="80" t="s">
        <v>192</v>
      </c>
      <c r="H79" s="1"/>
      <c r="I79" s="50"/>
      <c r="J79" s="50"/>
      <c r="K79" s="50"/>
      <c r="L79" s="50"/>
      <c r="M79" s="50"/>
      <c r="N79" s="51"/>
      <c r="O79" s="52"/>
      <c r="P79" s="50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58" t="s">
        <v>16</v>
      </c>
      <c r="B80" s="58" t="s">
        <v>62</v>
      </c>
      <c r="C80" s="26" t="s">
        <v>6</v>
      </c>
      <c r="D80" s="58">
        <v>28</v>
      </c>
      <c r="E80" s="57">
        <v>34</v>
      </c>
      <c r="F80" s="26" t="s">
        <v>7</v>
      </c>
      <c r="G80" s="80" t="s">
        <v>192</v>
      </c>
      <c r="H80" s="1"/>
      <c r="I80" s="50"/>
      <c r="J80" s="50"/>
      <c r="K80" s="50"/>
      <c r="L80" s="50"/>
      <c r="M80" s="50"/>
      <c r="N80" s="51"/>
      <c r="O80" s="52"/>
      <c r="P80" s="5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58" t="s">
        <v>16</v>
      </c>
      <c r="B81" s="58" t="s">
        <v>62</v>
      </c>
      <c r="C81" s="26" t="s">
        <v>6</v>
      </c>
      <c r="D81" s="58">
        <v>28</v>
      </c>
      <c r="E81" s="57">
        <v>34</v>
      </c>
      <c r="F81" s="26" t="s">
        <v>7</v>
      </c>
      <c r="G81" s="80" t="s">
        <v>192</v>
      </c>
      <c r="H81" s="1"/>
      <c r="I81" s="50"/>
      <c r="J81" s="50"/>
      <c r="K81" s="50"/>
      <c r="L81" s="50"/>
      <c r="M81" s="50"/>
      <c r="N81" s="51"/>
      <c r="O81" s="52"/>
      <c r="P81" s="5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58" t="s">
        <v>16</v>
      </c>
      <c r="B82" s="58" t="s">
        <v>61</v>
      </c>
      <c r="C82" s="26" t="s">
        <v>6</v>
      </c>
      <c r="D82" s="58">
        <v>92</v>
      </c>
      <c r="E82" s="57">
        <v>34</v>
      </c>
      <c r="F82" s="26" t="s">
        <v>7</v>
      </c>
      <c r="G82" s="80" t="s">
        <v>192</v>
      </c>
      <c r="H82" s="1"/>
      <c r="I82" s="50"/>
      <c r="J82" s="50"/>
      <c r="K82" s="50"/>
      <c r="L82" s="50"/>
      <c r="M82" s="50"/>
      <c r="N82" s="51"/>
      <c r="O82" s="52"/>
      <c r="P82" s="5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58" t="s">
        <v>16</v>
      </c>
      <c r="B83" s="58" t="s">
        <v>61</v>
      </c>
      <c r="C83" s="26" t="s">
        <v>6</v>
      </c>
      <c r="D83" s="58">
        <v>20</v>
      </c>
      <c r="E83" s="57">
        <v>34</v>
      </c>
      <c r="F83" s="26" t="s">
        <v>7</v>
      </c>
      <c r="G83" s="80" t="s">
        <v>192</v>
      </c>
      <c r="H83" s="1"/>
      <c r="I83" s="50"/>
      <c r="J83" s="50"/>
      <c r="K83" s="50"/>
      <c r="L83" s="50"/>
      <c r="M83" s="50"/>
      <c r="N83" s="51"/>
      <c r="O83" s="52"/>
      <c r="P83" s="5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58" t="s">
        <v>16</v>
      </c>
      <c r="B84" s="58" t="s">
        <v>61</v>
      </c>
      <c r="C84" s="26" t="s">
        <v>6</v>
      </c>
      <c r="D84" s="58">
        <v>20</v>
      </c>
      <c r="E84" s="57">
        <v>34</v>
      </c>
      <c r="F84" s="26" t="s">
        <v>7</v>
      </c>
      <c r="G84" s="80" t="s">
        <v>192</v>
      </c>
      <c r="H84" s="1"/>
      <c r="I84" s="50"/>
      <c r="J84" s="50"/>
      <c r="K84" s="50"/>
      <c r="L84" s="50"/>
      <c r="M84" s="50"/>
      <c r="N84" s="51"/>
      <c r="O84" s="52"/>
      <c r="P84" s="5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58" t="s">
        <v>16</v>
      </c>
      <c r="B85" s="58" t="s">
        <v>61</v>
      </c>
      <c r="C85" s="26" t="s">
        <v>6</v>
      </c>
      <c r="D85" s="58">
        <v>20</v>
      </c>
      <c r="E85" s="57">
        <v>34</v>
      </c>
      <c r="F85" s="26" t="s">
        <v>7</v>
      </c>
      <c r="G85" s="80" t="s">
        <v>192</v>
      </c>
      <c r="H85" s="1"/>
      <c r="I85" s="50"/>
      <c r="J85" s="50"/>
      <c r="K85" s="50"/>
      <c r="L85" s="50"/>
      <c r="M85" s="50"/>
      <c r="N85" s="51"/>
      <c r="O85" s="52"/>
      <c r="P85" s="5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58" t="s">
        <v>16</v>
      </c>
      <c r="B86" s="58" t="s">
        <v>61</v>
      </c>
      <c r="C86" s="26" t="s">
        <v>6</v>
      </c>
      <c r="D86" s="58">
        <v>20</v>
      </c>
      <c r="E86" s="57">
        <v>34</v>
      </c>
      <c r="F86" s="26" t="s">
        <v>7</v>
      </c>
      <c r="G86" s="80" t="s">
        <v>192</v>
      </c>
      <c r="H86" s="1"/>
      <c r="I86" s="50"/>
      <c r="J86" s="50"/>
      <c r="K86" s="50"/>
      <c r="L86" s="50"/>
      <c r="M86" s="50"/>
      <c r="N86" s="51"/>
      <c r="O86" s="52"/>
      <c r="P86" s="5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58" t="s">
        <v>16</v>
      </c>
      <c r="B87" s="58" t="s">
        <v>60</v>
      </c>
      <c r="C87" s="26" t="s">
        <v>6</v>
      </c>
      <c r="D87" s="58">
        <v>210</v>
      </c>
      <c r="E87" s="57">
        <v>33.99</v>
      </c>
      <c r="F87" s="26" t="s">
        <v>7</v>
      </c>
      <c r="G87" s="80" t="s">
        <v>192</v>
      </c>
      <c r="H87" s="1"/>
      <c r="I87" s="50"/>
      <c r="J87" s="50"/>
      <c r="K87" s="50"/>
      <c r="L87" s="50"/>
      <c r="M87" s="50"/>
      <c r="N87" s="51"/>
      <c r="O87" s="52"/>
      <c r="P87" s="5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58" t="s">
        <v>16</v>
      </c>
      <c r="B88" s="58" t="s">
        <v>59</v>
      </c>
      <c r="C88" s="26" t="s">
        <v>6</v>
      </c>
      <c r="D88" s="58">
        <v>223</v>
      </c>
      <c r="E88" s="57">
        <v>33.96</v>
      </c>
      <c r="F88" s="26" t="s">
        <v>7</v>
      </c>
      <c r="G88" s="80" t="s">
        <v>192</v>
      </c>
      <c r="H88" s="1"/>
      <c r="I88" s="50"/>
      <c r="J88" s="50"/>
      <c r="K88" s="50"/>
      <c r="L88" s="50"/>
      <c r="M88" s="50"/>
      <c r="N88" s="51"/>
      <c r="O88" s="52"/>
      <c r="P88" s="5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58" t="s">
        <v>16</v>
      </c>
      <c r="B89" s="58" t="s">
        <v>58</v>
      </c>
      <c r="C89" s="26" t="s">
        <v>6</v>
      </c>
      <c r="D89" s="58">
        <v>98</v>
      </c>
      <c r="E89" s="57">
        <v>33.924999999999997</v>
      </c>
      <c r="F89" s="26" t="s">
        <v>7</v>
      </c>
      <c r="G89" s="80" t="s">
        <v>192</v>
      </c>
      <c r="H89" s="1"/>
      <c r="I89" s="50"/>
      <c r="J89" s="50"/>
      <c r="K89" s="50"/>
      <c r="L89" s="50"/>
      <c r="M89" s="50"/>
      <c r="N89" s="51"/>
      <c r="O89" s="52"/>
      <c r="P89" s="50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58" t="s">
        <v>16</v>
      </c>
      <c r="B90" s="58" t="s">
        <v>57</v>
      </c>
      <c r="C90" s="26" t="s">
        <v>6</v>
      </c>
      <c r="D90" s="58">
        <v>98</v>
      </c>
      <c r="E90" s="57">
        <v>33.945</v>
      </c>
      <c r="F90" s="26" t="s">
        <v>7</v>
      </c>
      <c r="G90" s="80" t="s">
        <v>192</v>
      </c>
      <c r="H90" s="1"/>
      <c r="I90" s="50"/>
      <c r="J90" s="50"/>
      <c r="K90" s="50"/>
      <c r="L90" s="50"/>
      <c r="M90" s="50"/>
      <c r="N90" s="51"/>
      <c r="O90" s="52"/>
      <c r="P90" s="5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58" t="s">
        <v>16</v>
      </c>
      <c r="B91" s="58" t="s">
        <v>57</v>
      </c>
      <c r="C91" s="26" t="s">
        <v>6</v>
      </c>
      <c r="D91" s="58">
        <v>98</v>
      </c>
      <c r="E91" s="57">
        <v>33.945</v>
      </c>
      <c r="F91" s="26" t="s">
        <v>7</v>
      </c>
      <c r="G91" s="80" t="s">
        <v>192</v>
      </c>
      <c r="H91" s="1"/>
      <c r="I91" s="50"/>
      <c r="J91" s="50"/>
      <c r="K91" s="50"/>
      <c r="L91" s="50"/>
      <c r="M91" s="50"/>
      <c r="N91" s="51"/>
      <c r="O91" s="52"/>
      <c r="P91" s="5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58" t="s">
        <v>16</v>
      </c>
      <c r="B92" s="58" t="s">
        <v>57</v>
      </c>
      <c r="C92" s="26" t="s">
        <v>6</v>
      </c>
      <c r="D92" s="58">
        <v>10</v>
      </c>
      <c r="E92" s="57">
        <v>33.945</v>
      </c>
      <c r="F92" s="26" t="s">
        <v>7</v>
      </c>
      <c r="G92" s="80" t="s">
        <v>192</v>
      </c>
      <c r="H92" s="1"/>
      <c r="I92" s="50"/>
      <c r="J92" s="50"/>
      <c r="K92" s="50"/>
      <c r="L92" s="50"/>
      <c r="M92" s="50"/>
      <c r="N92" s="51"/>
      <c r="O92" s="52"/>
      <c r="P92" s="50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58" t="s">
        <v>16</v>
      </c>
      <c r="B93" s="58" t="s">
        <v>56</v>
      </c>
      <c r="C93" s="26" t="s">
        <v>6</v>
      </c>
      <c r="D93" s="58">
        <v>35</v>
      </c>
      <c r="E93" s="57">
        <v>33.945</v>
      </c>
      <c r="F93" s="26" t="s">
        <v>7</v>
      </c>
      <c r="G93" s="80" t="s">
        <v>192</v>
      </c>
      <c r="H93" s="1"/>
      <c r="I93" s="50"/>
      <c r="J93" s="50"/>
      <c r="K93" s="50"/>
      <c r="L93" s="50"/>
      <c r="M93" s="50"/>
      <c r="N93" s="51"/>
      <c r="O93" s="52"/>
      <c r="P93" s="5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58" t="s">
        <v>16</v>
      </c>
      <c r="B94" s="58" t="s">
        <v>56</v>
      </c>
      <c r="C94" s="26" t="s">
        <v>6</v>
      </c>
      <c r="D94" s="58">
        <v>63</v>
      </c>
      <c r="E94" s="57">
        <v>33.945</v>
      </c>
      <c r="F94" s="26" t="s">
        <v>7</v>
      </c>
      <c r="G94" s="80" t="s">
        <v>192</v>
      </c>
      <c r="H94" s="1"/>
      <c r="I94" s="50"/>
      <c r="J94" s="50"/>
      <c r="K94" s="50"/>
      <c r="L94" s="50"/>
      <c r="M94" s="50"/>
      <c r="N94" s="51"/>
      <c r="O94" s="52"/>
      <c r="P94" s="50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58" t="s">
        <v>16</v>
      </c>
      <c r="B95" s="58" t="s">
        <v>55</v>
      </c>
      <c r="C95" s="26" t="s">
        <v>6</v>
      </c>
      <c r="D95" s="58">
        <v>98</v>
      </c>
      <c r="E95" s="57">
        <v>33.945</v>
      </c>
      <c r="F95" s="26" t="s">
        <v>7</v>
      </c>
      <c r="G95" s="80" t="s">
        <v>192</v>
      </c>
      <c r="H95" s="1"/>
      <c r="I95" s="50"/>
      <c r="J95" s="50"/>
      <c r="K95" s="50"/>
      <c r="L95" s="50"/>
      <c r="M95" s="50"/>
      <c r="N95" s="51"/>
      <c r="O95" s="52"/>
      <c r="P95" s="50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58" t="s">
        <v>16</v>
      </c>
      <c r="B96" s="58" t="s">
        <v>55</v>
      </c>
      <c r="C96" s="26" t="s">
        <v>6</v>
      </c>
      <c r="D96" s="58">
        <v>98</v>
      </c>
      <c r="E96" s="57">
        <v>33.945</v>
      </c>
      <c r="F96" s="26" t="s">
        <v>7</v>
      </c>
      <c r="G96" s="80" t="s">
        <v>192</v>
      </c>
      <c r="H96" s="1"/>
      <c r="I96" s="50"/>
      <c r="J96" s="50"/>
      <c r="K96" s="50"/>
      <c r="L96" s="50"/>
      <c r="M96" s="50"/>
      <c r="N96" s="51"/>
      <c r="O96" s="52"/>
      <c r="P96" s="50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58" t="s">
        <v>16</v>
      </c>
      <c r="B97" s="58" t="s">
        <v>54</v>
      </c>
      <c r="C97" s="26" t="s">
        <v>6</v>
      </c>
      <c r="D97" s="58">
        <v>69</v>
      </c>
      <c r="E97" s="57">
        <v>33.965000000000003</v>
      </c>
      <c r="F97" s="26" t="s">
        <v>7</v>
      </c>
      <c r="G97" s="80" t="s">
        <v>192</v>
      </c>
      <c r="H97" s="1"/>
      <c r="I97" s="50"/>
      <c r="J97" s="50"/>
      <c r="K97" s="50"/>
      <c r="L97" s="50"/>
      <c r="M97" s="50"/>
      <c r="N97" s="51"/>
      <c r="O97" s="52"/>
      <c r="P97" s="50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58" t="s">
        <v>16</v>
      </c>
      <c r="B98" s="58" t="s">
        <v>54</v>
      </c>
      <c r="C98" s="26" t="s">
        <v>6</v>
      </c>
      <c r="D98" s="58">
        <v>150</v>
      </c>
      <c r="E98" s="57">
        <v>33.97</v>
      </c>
      <c r="F98" s="26" t="s">
        <v>7</v>
      </c>
      <c r="G98" s="80" t="s">
        <v>192</v>
      </c>
      <c r="H98" s="1"/>
      <c r="I98" s="50"/>
      <c r="J98" s="50"/>
      <c r="K98" s="50"/>
      <c r="L98" s="50"/>
      <c r="M98" s="50"/>
      <c r="N98" s="51"/>
      <c r="O98" s="52"/>
      <c r="P98" s="50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58" t="s">
        <v>16</v>
      </c>
      <c r="B99" s="58" t="s">
        <v>53</v>
      </c>
      <c r="C99" s="26" t="s">
        <v>6</v>
      </c>
      <c r="D99" s="58">
        <v>35</v>
      </c>
      <c r="E99" s="57">
        <v>33.935000000000002</v>
      </c>
      <c r="F99" s="26" t="s">
        <v>7</v>
      </c>
      <c r="G99" s="80" t="s">
        <v>192</v>
      </c>
      <c r="H99" s="1"/>
      <c r="I99" s="50"/>
      <c r="J99" s="50"/>
      <c r="K99" s="50"/>
      <c r="L99" s="50"/>
      <c r="M99" s="50"/>
      <c r="N99" s="51"/>
      <c r="O99" s="52"/>
      <c r="P99" s="5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58" t="s">
        <v>16</v>
      </c>
      <c r="B100" s="58" t="s">
        <v>53</v>
      </c>
      <c r="C100" s="26" t="s">
        <v>6</v>
      </c>
      <c r="D100" s="58">
        <v>100</v>
      </c>
      <c r="E100" s="57">
        <v>33.935000000000002</v>
      </c>
      <c r="F100" s="26" t="s">
        <v>7</v>
      </c>
      <c r="G100" s="80" t="s">
        <v>192</v>
      </c>
      <c r="H100" s="1"/>
      <c r="I100" s="50"/>
      <c r="J100" s="50"/>
      <c r="K100" s="50"/>
      <c r="L100" s="50"/>
      <c r="M100" s="50"/>
      <c r="N100" s="51"/>
      <c r="O100" s="52"/>
      <c r="P100" s="5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58" t="s">
        <v>16</v>
      </c>
      <c r="B101" s="58" t="s">
        <v>52</v>
      </c>
      <c r="C101" s="26" t="s">
        <v>6</v>
      </c>
      <c r="D101" s="58">
        <v>67</v>
      </c>
      <c r="E101" s="57">
        <v>33.935000000000002</v>
      </c>
      <c r="F101" s="26" t="s">
        <v>7</v>
      </c>
      <c r="G101" s="80" t="s">
        <v>192</v>
      </c>
      <c r="H101" s="1"/>
      <c r="I101" s="50"/>
      <c r="J101" s="50"/>
      <c r="K101" s="50"/>
      <c r="L101" s="50"/>
      <c r="M101" s="50"/>
      <c r="N101" s="51"/>
      <c r="O101" s="52"/>
      <c r="P101" s="50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58" t="s">
        <v>16</v>
      </c>
      <c r="B102" s="58" t="s">
        <v>52</v>
      </c>
      <c r="C102" s="26" t="s">
        <v>6</v>
      </c>
      <c r="D102" s="58">
        <v>100</v>
      </c>
      <c r="E102" s="57">
        <v>33.935000000000002</v>
      </c>
      <c r="F102" s="26" t="s">
        <v>7</v>
      </c>
      <c r="G102" s="80" t="s">
        <v>192</v>
      </c>
      <c r="H102" s="1"/>
      <c r="I102" s="50"/>
      <c r="J102" s="50"/>
      <c r="K102" s="50"/>
      <c r="L102" s="50"/>
      <c r="M102" s="50"/>
      <c r="N102" s="51"/>
      <c r="O102" s="52"/>
      <c r="P102" s="5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58" t="s">
        <v>16</v>
      </c>
      <c r="B103" s="58" t="s">
        <v>52</v>
      </c>
      <c r="C103" s="26" t="s">
        <v>6</v>
      </c>
      <c r="D103" s="58">
        <v>33</v>
      </c>
      <c r="E103" s="57">
        <v>33.935000000000002</v>
      </c>
      <c r="F103" s="26" t="s">
        <v>7</v>
      </c>
      <c r="G103" s="80" t="s">
        <v>192</v>
      </c>
      <c r="H103" s="1"/>
      <c r="I103" s="50"/>
      <c r="J103" s="50"/>
      <c r="K103" s="50"/>
      <c r="L103" s="50"/>
      <c r="M103" s="50"/>
      <c r="N103" s="51"/>
      <c r="O103" s="52"/>
      <c r="P103" s="50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58" t="s">
        <v>16</v>
      </c>
      <c r="B104" s="58" t="s">
        <v>52</v>
      </c>
      <c r="C104" s="26" t="s">
        <v>6</v>
      </c>
      <c r="D104" s="58">
        <v>16</v>
      </c>
      <c r="E104" s="57">
        <v>33.935000000000002</v>
      </c>
      <c r="F104" s="26" t="s">
        <v>7</v>
      </c>
      <c r="G104" s="80" t="s">
        <v>192</v>
      </c>
      <c r="H104" s="1"/>
      <c r="I104" s="50"/>
      <c r="J104" s="50"/>
      <c r="K104" s="50"/>
      <c r="L104" s="50"/>
      <c r="M104" s="50"/>
      <c r="N104" s="51"/>
      <c r="O104" s="52"/>
      <c r="P104" s="50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58" t="s">
        <v>16</v>
      </c>
      <c r="B105" s="58" t="s">
        <v>52</v>
      </c>
      <c r="C105" s="26" t="s">
        <v>6</v>
      </c>
      <c r="D105" s="58">
        <v>16</v>
      </c>
      <c r="E105" s="57">
        <v>33.935000000000002</v>
      </c>
      <c r="F105" s="26" t="s">
        <v>7</v>
      </c>
      <c r="G105" s="80" t="s">
        <v>192</v>
      </c>
      <c r="H105" s="1"/>
      <c r="I105" s="50"/>
      <c r="J105" s="50"/>
      <c r="K105" s="50"/>
      <c r="L105" s="50"/>
      <c r="M105" s="50"/>
      <c r="N105" s="51"/>
      <c r="O105" s="52"/>
      <c r="P105" s="50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58" t="s">
        <v>16</v>
      </c>
      <c r="B106" s="58" t="s">
        <v>52</v>
      </c>
      <c r="C106" s="26" t="s">
        <v>6</v>
      </c>
      <c r="D106" s="58">
        <v>33</v>
      </c>
      <c r="E106" s="57">
        <v>33.935000000000002</v>
      </c>
      <c r="F106" s="26" t="s">
        <v>7</v>
      </c>
      <c r="G106" s="80" t="s">
        <v>192</v>
      </c>
      <c r="H106" s="1"/>
      <c r="I106" s="50"/>
      <c r="J106" s="50"/>
      <c r="K106" s="50"/>
      <c r="L106" s="50"/>
      <c r="M106" s="50"/>
      <c r="N106" s="51"/>
      <c r="O106" s="52"/>
      <c r="P106" s="50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58" t="s">
        <v>16</v>
      </c>
      <c r="B107" s="58" t="s">
        <v>51</v>
      </c>
      <c r="C107" s="26" t="s">
        <v>6</v>
      </c>
      <c r="D107" s="58">
        <v>100</v>
      </c>
      <c r="E107" s="57">
        <v>33.935000000000002</v>
      </c>
      <c r="F107" s="26" t="s">
        <v>7</v>
      </c>
      <c r="G107" s="80" t="s">
        <v>192</v>
      </c>
      <c r="H107" s="1"/>
      <c r="I107" s="50"/>
      <c r="J107" s="50"/>
      <c r="K107" s="50"/>
      <c r="L107" s="50"/>
      <c r="M107" s="50"/>
      <c r="N107" s="51"/>
      <c r="O107" s="52"/>
      <c r="P107" s="50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58" t="s">
        <v>16</v>
      </c>
      <c r="B108" s="58" t="s">
        <v>51</v>
      </c>
      <c r="C108" s="26" t="s">
        <v>6</v>
      </c>
      <c r="D108" s="58">
        <v>100</v>
      </c>
      <c r="E108" s="57">
        <v>33.935000000000002</v>
      </c>
      <c r="F108" s="26" t="s">
        <v>7</v>
      </c>
      <c r="G108" s="80" t="s">
        <v>192</v>
      </c>
      <c r="H108" s="1"/>
      <c r="I108" s="50"/>
      <c r="J108" s="50"/>
      <c r="K108" s="50"/>
      <c r="L108" s="50"/>
      <c r="M108" s="50"/>
      <c r="N108" s="51"/>
      <c r="O108" s="52"/>
      <c r="P108" s="50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58" t="s">
        <v>16</v>
      </c>
      <c r="B109" s="58" t="s">
        <v>51</v>
      </c>
      <c r="C109" s="26" t="s">
        <v>6</v>
      </c>
      <c r="D109" s="58">
        <v>100</v>
      </c>
      <c r="E109" s="57">
        <v>33.935000000000002</v>
      </c>
      <c r="F109" s="26" t="s">
        <v>7</v>
      </c>
      <c r="G109" s="80" t="s">
        <v>192</v>
      </c>
      <c r="H109" s="1"/>
      <c r="I109" s="50"/>
      <c r="J109" s="50"/>
      <c r="K109" s="50"/>
      <c r="L109" s="50"/>
      <c r="M109" s="50"/>
      <c r="N109" s="51"/>
      <c r="O109" s="52"/>
      <c r="P109" s="50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58" t="s">
        <v>16</v>
      </c>
      <c r="B110" s="58" t="s">
        <v>51</v>
      </c>
      <c r="C110" s="26" t="s">
        <v>6</v>
      </c>
      <c r="D110" s="58">
        <v>100</v>
      </c>
      <c r="E110" s="57">
        <v>33.935000000000002</v>
      </c>
      <c r="F110" s="26" t="s">
        <v>7</v>
      </c>
      <c r="G110" s="80" t="s">
        <v>192</v>
      </c>
      <c r="H110" s="1"/>
      <c r="I110" s="50"/>
      <c r="J110" s="50"/>
      <c r="K110" s="50"/>
      <c r="L110" s="50"/>
      <c r="M110" s="50"/>
      <c r="N110" s="51"/>
      <c r="O110" s="52"/>
      <c r="P110" s="50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58" t="s">
        <v>16</v>
      </c>
      <c r="B111" s="58" t="s">
        <v>51</v>
      </c>
      <c r="C111" s="26" t="s">
        <v>6</v>
      </c>
      <c r="D111" s="58">
        <v>17</v>
      </c>
      <c r="E111" s="57">
        <v>33.935000000000002</v>
      </c>
      <c r="F111" s="26" t="s">
        <v>7</v>
      </c>
      <c r="G111" s="80" t="s">
        <v>192</v>
      </c>
      <c r="H111" s="1"/>
      <c r="I111" s="50"/>
      <c r="J111" s="50"/>
      <c r="K111" s="50"/>
      <c r="L111" s="50"/>
      <c r="M111" s="50"/>
      <c r="N111" s="51"/>
      <c r="O111" s="52"/>
      <c r="P111" s="50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58" t="s">
        <v>16</v>
      </c>
      <c r="B112" s="58" t="s">
        <v>51</v>
      </c>
      <c r="C112" s="26" t="s">
        <v>6</v>
      </c>
      <c r="D112" s="58">
        <v>83</v>
      </c>
      <c r="E112" s="57">
        <v>33.935000000000002</v>
      </c>
      <c r="F112" s="26" t="s">
        <v>7</v>
      </c>
      <c r="G112" s="80" t="s">
        <v>192</v>
      </c>
      <c r="H112" s="1"/>
      <c r="I112" s="50"/>
      <c r="J112" s="50"/>
      <c r="K112" s="50"/>
      <c r="L112" s="50"/>
      <c r="M112" s="50"/>
      <c r="N112" s="51"/>
      <c r="O112" s="52"/>
      <c r="P112" s="50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58" t="s">
        <v>16</v>
      </c>
      <c r="B113" s="58" t="s">
        <v>51</v>
      </c>
      <c r="C113" s="26" t="s">
        <v>6</v>
      </c>
      <c r="D113" s="58">
        <v>100</v>
      </c>
      <c r="E113" s="57">
        <v>33.935000000000002</v>
      </c>
      <c r="F113" s="26" t="s">
        <v>7</v>
      </c>
      <c r="G113" s="80" t="s">
        <v>192</v>
      </c>
      <c r="H113" s="1"/>
      <c r="I113" s="50"/>
      <c r="J113" s="50"/>
      <c r="K113" s="50"/>
      <c r="L113" s="50"/>
      <c r="M113" s="50"/>
      <c r="N113" s="51"/>
      <c r="O113" s="52"/>
      <c r="P113" s="50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58" t="s">
        <v>16</v>
      </c>
      <c r="B114" s="58" t="s">
        <v>50</v>
      </c>
      <c r="C114" s="26" t="s">
        <v>6</v>
      </c>
      <c r="D114" s="58">
        <v>250</v>
      </c>
      <c r="E114" s="57">
        <v>33.96</v>
      </c>
      <c r="F114" s="26" t="s">
        <v>7</v>
      </c>
      <c r="G114" s="80" t="s">
        <v>192</v>
      </c>
      <c r="H114" s="1"/>
      <c r="I114" s="50"/>
      <c r="J114" s="50"/>
      <c r="K114" s="50"/>
      <c r="L114" s="50"/>
      <c r="M114" s="50"/>
      <c r="N114" s="51"/>
      <c r="O114" s="52"/>
      <c r="P114" s="50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58" t="s">
        <v>16</v>
      </c>
      <c r="B115" s="58" t="s">
        <v>49</v>
      </c>
      <c r="C115" s="26" t="s">
        <v>6</v>
      </c>
      <c r="D115" s="58">
        <v>100</v>
      </c>
      <c r="E115" s="57">
        <v>34.024999999999999</v>
      </c>
      <c r="F115" s="26" t="s">
        <v>7</v>
      </c>
      <c r="G115" s="80" t="s">
        <v>192</v>
      </c>
      <c r="H115" s="1"/>
      <c r="I115" s="50"/>
      <c r="J115" s="50"/>
      <c r="K115" s="50"/>
      <c r="L115" s="50"/>
      <c r="M115" s="50"/>
      <c r="N115" s="51"/>
      <c r="O115" s="52"/>
      <c r="P115" s="50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58" t="s">
        <v>16</v>
      </c>
      <c r="B116" s="58" t="s">
        <v>49</v>
      </c>
      <c r="C116" s="26" t="s">
        <v>6</v>
      </c>
      <c r="D116" s="58">
        <v>100</v>
      </c>
      <c r="E116" s="57">
        <v>34.024999999999999</v>
      </c>
      <c r="F116" s="26" t="s">
        <v>7</v>
      </c>
      <c r="G116" s="80" t="s">
        <v>192</v>
      </c>
      <c r="H116" s="1"/>
      <c r="I116" s="50"/>
      <c r="J116" s="50"/>
      <c r="K116" s="50"/>
      <c r="L116" s="50"/>
      <c r="M116" s="50"/>
      <c r="N116" s="51"/>
      <c r="O116" s="52"/>
      <c r="P116" s="50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58" t="s">
        <v>16</v>
      </c>
      <c r="B117" s="58" t="s">
        <v>49</v>
      </c>
      <c r="C117" s="26" t="s">
        <v>6</v>
      </c>
      <c r="D117" s="58">
        <v>100</v>
      </c>
      <c r="E117" s="57">
        <v>34.024999999999999</v>
      </c>
      <c r="F117" s="26" t="s">
        <v>7</v>
      </c>
      <c r="G117" s="80" t="s">
        <v>192</v>
      </c>
      <c r="H117" s="1"/>
      <c r="I117" s="50"/>
      <c r="J117" s="50"/>
      <c r="K117" s="50"/>
      <c r="L117" s="50"/>
      <c r="M117" s="50"/>
      <c r="N117" s="51"/>
      <c r="O117" s="52"/>
      <c r="P117" s="50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58" t="s">
        <v>16</v>
      </c>
      <c r="B118" s="58" t="s">
        <v>48</v>
      </c>
      <c r="C118" s="26" t="s">
        <v>6</v>
      </c>
      <c r="D118" s="58">
        <v>68</v>
      </c>
      <c r="E118" s="57">
        <v>34.024999999999999</v>
      </c>
      <c r="F118" s="26" t="s">
        <v>7</v>
      </c>
      <c r="G118" s="80" t="s">
        <v>192</v>
      </c>
      <c r="H118" s="1"/>
      <c r="I118" s="50"/>
      <c r="J118" s="50"/>
      <c r="K118" s="50"/>
      <c r="L118" s="50"/>
      <c r="M118" s="50"/>
      <c r="N118" s="51"/>
      <c r="O118" s="52"/>
      <c r="P118" s="5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58" t="s">
        <v>16</v>
      </c>
      <c r="B119" s="58" t="s">
        <v>47</v>
      </c>
      <c r="C119" s="26" t="s">
        <v>6</v>
      </c>
      <c r="D119" s="58">
        <v>30</v>
      </c>
      <c r="E119" s="57">
        <v>34.024999999999999</v>
      </c>
      <c r="F119" s="26" t="s">
        <v>7</v>
      </c>
      <c r="G119" s="80" t="s">
        <v>192</v>
      </c>
      <c r="H119" s="1"/>
      <c r="I119" s="50"/>
      <c r="J119" s="50"/>
      <c r="K119" s="50"/>
      <c r="L119" s="50"/>
      <c r="M119" s="50"/>
      <c r="N119" s="51"/>
      <c r="O119" s="52"/>
      <c r="P119" s="50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58" t="s">
        <v>16</v>
      </c>
      <c r="B120" s="58" t="s">
        <v>47</v>
      </c>
      <c r="C120" s="26" t="s">
        <v>6</v>
      </c>
      <c r="D120" s="58">
        <v>37</v>
      </c>
      <c r="E120" s="57">
        <v>34.024999999999999</v>
      </c>
      <c r="F120" s="26" t="s">
        <v>7</v>
      </c>
      <c r="G120" s="80" t="s">
        <v>192</v>
      </c>
      <c r="H120" s="1"/>
      <c r="I120" s="50"/>
      <c r="J120" s="50"/>
      <c r="K120" s="50"/>
      <c r="L120" s="50"/>
      <c r="M120" s="50"/>
      <c r="N120" s="51"/>
      <c r="O120" s="52"/>
      <c r="P120" s="50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58" t="s">
        <v>16</v>
      </c>
      <c r="B121" s="58" t="s">
        <v>47</v>
      </c>
      <c r="C121" s="26" t="s">
        <v>6</v>
      </c>
      <c r="D121" s="58">
        <v>37</v>
      </c>
      <c r="E121" s="57">
        <v>34.024999999999999</v>
      </c>
      <c r="F121" s="26" t="s">
        <v>7</v>
      </c>
      <c r="G121" s="80" t="s">
        <v>192</v>
      </c>
      <c r="H121" s="1"/>
      <c r="I121" s="50"/>
      <c r="J121" s="50"/>
      <c r="K121" s="50"/>
      <c r="L121" s="50"/>
      <c r="M121" s="50"/>
      <c r="N121" s="51"/>
      <c r="O121" s="52"/>
      <c r="P121" s="50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58" t="s">
        <v>16</v>
      </c>
      <c r="B122" s="58" t="s">
        <v>47</v>
      </c>
      <c r="C122" s="26" t="s">
        <v>6</v>
      </c>
      <c r="D122" s="58">
        <v>33</v>
      </c>
      <c r="E122" s="57">
        <v>34.024999999999999</v>
      </c>
      <c r="F122" s="26" t="s">
        <v>7</v>
      </c>
      <c r="G122" s="80" t="s">
        <v>192</v>
      </c>
      <c r="H122" s="1"/>
      <c r="I122" s="50"/>
      <c r="J122" s="50"/>
      <c r="K122" s="50"/>
      <c r="L122" s="50"/>
      <c r="M122" s="50"/>
      <c r="N122" s="51"/>
      <c r="O122" s="52"/>
      <c r="P122" s="50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58" t="s">
        <v>16</v>
      </c>
      <c r="B123" s="58" t="s">
        <v>47</v>
      </c>
      <c r="C123" s="26" t="s">
        <v>6</v>
      </c>
      <c r="D123" s="58">
        <v>33</v>
      </c>
      <c r="E123" s="57">
        <v>34.024999999999999</v>
      </c>
      <c r="F123" s="26" t="s">
        <v>7</v>
      </c>
      <c r="G123" s="80" t="s">
        <v>192</v>
      </c>
      <c r="H123" s="1"/>
      <c r="I123" s="50"/>
      <c r="J123" s="50"/>
      <c r="K123" s="50"/>
      <c r="L123" s="50"/>
      <c r="M123" s="50"/>
      <c r="N123" s="51"/>
      <c r="O123" s="52"/>
      <c r="P123" s="50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58" t="s">
        <v>16</v>
      </c>
      <c r="B124" s="58" t="s">
        <v>47</v>
      </c>
      <c r="C124" s="26" t="s">
        <v>6</v>
      </c>
      <c r="D124" s="58">
        <v>33</v>
      </c>
      <c r="E124" s="57">
        <v>34.024999999999999</v>
      </c>
      <c r="F124" s="26" t="s">
        <v>7</v>
      </c>
      <c r="G124" s="80" t="s">
        <v>192</v>
      </c>
      <c r="H124" s="1"/>
      <c r="I124" s="50"/>
      <c r="J124" s="50"/>
      <c r="K124" s="50"/>
      <c r="L124" s="50"/>
      <c r="M124" s="50"/>
      <c r="N124" s="51"/>
      <c r="O124" s="52"/>
      <c r="P124" s="50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58" t="s">
        <v>16</v>
      </c>
      <c r="B125" s="58" t="s">
        <v>47</v>
      </c>
      <c r="C125" s="26" t="s">
        <v>6</v>
      </c>
      <c r="D125" s="58">
        <v>33</v>
      </c>
      <c r="E125" s="57">
        <v>34.024999999999999</v>
      </c>
      <c r="F125" s="26" t="s">
        <v>7</v>
      </c>
      <c r="G125" s="80" t="s">
        <v>192</v>
      </c>
      <c r="H125" s="1"/>
      <c r="I125" s="50"/>
      <c r="J125" s="50"/>
      <c r="K125" s="50"/>
      <c r="L125" s="50"/>
      <c r="M125" s="50"/>
      <c r="N125" s="51"/>
      <c r="O125" s="52"/>
      <c r="P125" s="50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58" t="s">
        <v>16</v>
      </c>
      <c r="B126" s="58" t="s">
        <v>47</v>
      </c>
      <c r="C126" s="26" t="s">
        <v>6</v>
      </c>
      <c r="D126" s="58">
        <v>33</v>
      </c>
      <c r="E126" s="57">
        <v>34.024999999999999</v>
      </c>
      <c r="F126" s="26" t="s">
        <v>7</v>
      </c>
      <c r="G126" s="80" t="s">
        <v>192</v>
      </c>
      <c r="H126" s="53"/>
      <c r="I126" s="54"/>
      <c r="J126" s="54"/>
      <c r="K126" s="54"/>
      <c r="L126" s="54"/>
      <c r="M126" s="54"/>
      <c r="N126" s="55"/>
      <c r="O126" s="56"/>
      <c r="P126" s="54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">
      <c r="A127" s="58" t="s">
        <v>16</v>
      </c>
      <c r="B127" s="58" t="s">
        <v>47</v>
      </c>
      <c r="C127" s="26" t="s">
        <v>6</v>
      </c>
      <c r="D127" s="58">
        <v>70</v>
      </c>
      <c r="E127" s="57">
        <v>34.024999999999999</v>
      </c>
      <c r="F127" s="26" t="s">
        <v>7</v>
      </c>
      <c r="G127" s="80" t="s">
        <v>192</v>
      </c>
      <c r="I127" s="50"/>
      <c r="J127" s="50"/>
      <c r="K127" s="50"/>
      <c r="L127" s="50"/>
      <c r="M127" s="50"/>
      <c r="N127" s="51"/>
      <c r="O127" s="52"/>
      <c r="P127" s="50"/>
    </row>
    <row r="128" spans="1:30" x14ac:dyDescent="0.2">
      <c r="A128" s="58" t="s">
        <v>16</v>
      </c>
      <c r="B128" s="58" t="s">
        <v>47</v>
      </c>
      <c r="C128" s="26" t="s">
        <v>6</v>
      </c>
      <c r="D128" s="58">
        <v>30</v>
      </c>
      <c r="E128" s="57">
        <v>34.024999999999999</v>
      </c>
      <c r="F128" s="26" t="s">
        <v>7</v>
      </c>
      <c r="G128" s="80" t="s">
        <v>192</v>
      </c>
      <c r="I128" s="50"/>
      <c r="J128" s="50"/>
      <c r="K128" s="50"/>
      <c r="L128" s="50"/>
      <c r="M128" s="50"/>
      <c r="N128" s="51"/>
      <c r="O128" s="52"/>
      <c r="P128" s="50"/>
    </row>
    <row r="129" spans="1:16" x14ac:dyDescent="0.2">
      <c r="A129" s="58" t="s">
        <v>16</v>
      </c>
      <c r="B129" s="58" t="s">
        <v>46</v>
      </c>
      <c r="C129" s="26" t="s">
        <v>6</v>
      </c>
      <c r="D129" s="58">
        <v>54</v>
      </c>
      <c r="E129" s="57">
        <v>34.024999999999999</v>
      </c>
      <c r="F129" s="26" t="s">
        <v>7</v>
      </c>
      <c r="G129" s="80" t="s">
        <v>192</v>
      </c>
      <c r="I129" s="50"/>
      <c r="J129" s="50"/>
      <c r="K129" s="50"/>
      <c r="L129" s="50"/>
      <c r="M129" s="50"/>
      <c r="N129" s="51"/>
      <c r="O129" s="52"/>
      <c r="P129" s="50"/>
    </row>
    <row r="130" spans="1:16" x14ac:dyDescent="0.2">
      <c r="A130" s="58" t="s">
        <v>16</v>
      </c>
      <c r="B130" s="58" t="s">
        <v>45</v>
      </c>
      <c r="C130" s="26" t="s">
        <v>6</v>
      </c>
      <c r="D130" s="58">
        <v>9</v>
      </c>
      <c r="E130" s="57">
        <v>34.024999999999999</v>
      </c>
      <c r="F130" s="26" t="s">
        <v>7</v>
      </c>
      <c r="G130" s="80" t="s">
        <v>192</v>
      </c>
      <c r="I130" s="50"/>
      <c r="J130" s="50"/>
      <c r="K130" s="50"/>
      <c r="L130" s="50"/>
      <c r="M130" s="50"/>
      <c r="N130" s="51"/>
      <c r="O130" s="52"/>
      <c r="P130" s="50"/>
    </row>
    <row r="131" spans="1:16" x14ac:dyDescent="0.2">
      <c r="A131" s="58" t="s">
        <v>16</v>
      </c>
      <c r="B131" s="58" t="s">
        <v>44</v>
      </c>
      <c r="C131" s="26" t="s">
        <v>6</v>
      </c>
      <c r="D131" s="58">
        <v>5</v>
      </c>
      <c r="E131" s="57">
        <v>34.024999999999999</v>
      </c>
      <c r="F131" s="26" t="s">
        <v>7</v>
      </c>
      <c r="G131" s="80" t="s">
        <v>192</v>
      </c>
      <c r="I131" s="50"/>
      <c r="J131" s="50"/>
      <c r="K131" s="50"/>
      <c r="L131" s="50"/>
      <c r="M131" s="50"/>
      <c r="N131" s="51"/>
      <c r="O131" s="52"/>
      <c r="P131" s="50"/>
    </row>
    <row r="132" spans="1:16" x14ac:dyDescent="0.2">
      <c r="A132" s="58" t="s">
        <v>16</v>
      </c>
      <c r="B132" s="58" t="s">
        <v>44</v>
      </c>
      <c r="C132" s="26" t="s">
        <v>6</v>
      </c>
      <c r="D132" s="58">
        <v>29</v>
      </c>
      <c r="E132" s="57">
        <v>34.024999999999999</v>
      </c>
      <c r="F132" s="26" t="s">
        <v>7</v>
      </c>
      <c r="G132" s="80" t="s">
        <v>192</v>
      </c>
      <c r="I132" s="50"/>
      <c r="J132" s="50"/>
      <c r="K132" s="50"/>
      <c r="L132" s="50"/>
      <c r="M132" s="50"/>
      <c r="N132" s="51"/>
      <c r="O132" s="52"/>
      <c r="P132" s="50"/>
    </row>
    <row r="133" spans="1:16" x14ac:dyDescent="0.2">
      <c r="A133" s="58" t="s">
        <v>16</v>
      </c>
      <c r="B133" s="58" t="s">
        <v>43</v>
      </c>
      <c r="C133" s="26" t="s">
        <v>6</v>
      </c>
      <c r="D133" s="58">
        <v>21</v>
      </c>
      <c r="E133" s="57">
        <v>34.024999999999999</v>
      </c>
      <c r="F133" s="26" t="s">
        <v>7</v>
      </c>
      <c r="G133" s="80" t="s">
        <v>192</v>
      </c>
      <c r="I133" s="50"/>
      <c r="J133" s="50"/>
      <c r="K133" s="50"/>
      <c r="L133" s="50"/>
      <c r="M133" s="50"/>
      <c r="N133" s="51"/>
      <c r="O133" s="52"/>
      <c r="P133" s="50"/>
    </row>
    <row r="134" spans="1:16" x14ac:dyDescent="0.2">
      <c r="A134" s="58" t="s">
        <v>16</v>
      </c>
      <c r="B134" s="58" t="s">
        <v>42</v>
      </c>
      <c r="C134" s="26" t="s">
        <v>6</v>
      </c>
      <c r="D134" s="58">
        <v>4</v>
      </c>
      <c r="E134" s="57">
        <v>34.024999999999999</v>
      </c>
      <c r="F134" s="26" t="s">
        <v>7</v>
      </c>
      <c r="G134" s="80" t="s">
        <v>192</v>
      </c>
      <c r="I134" s="50"/>
      <c r="J134" s="50"/>
      <c r="K134" s="50"/>
      <c r="L134" s="50"/>
      <c r="M134" s="50"/>
      <c r="N134" s="51"/>
      <c r="O134" s="52"/>
      <c r="P134" s="50"/>
    </row>
    <row r="135" spans="1:16" x14ac:dyDescent="0.2">
      <c r="A135" s="58" t="s">
        <v>16</v>
      </c>
      <c r="B135" s="58" t="s">
        <v>41</v>
      </c>
      <c r="C135" s="26" t="s">
        <v>6</v>
      </c>
      <c r="D135" s="58">
        <v>82</v>
      </c>
      <c r="E135" s="57">
        <v>34.024999999999999</v>
      </c>
      <c r="F135" s="26" t="s">
        <v>7</v>
      </c>
      <c r="G135" s="80" t="s">
        <v>192</v>
      </c>
      <c r="I135" s="50"/>
      <c r="J135" s="50"/>
      <c r="K135" s="50"/>
      <c r="L135" s="50"/>
      <c r="M135" s="50"/>
      <c r="N135" s="51"/>
      <c r="O135" s="52"/>
      <c r="P135" s="50"/>
    </row>
    <row r="136" spans="1:16" x14ac:dyDescent="0.2">
      <c r="A136" s="58" t="s">
        <v>16</v>
      </c>
      <c r="B136" s="58" t="s">
        <v>40</v>
      </c>
      <c r="C136" s="26" t="s">
        <v>6</v>
      </c>
      <c r="D136" s="58">
        <v>22</v>
      </c>
      <c r="E136" s="57">
        <v>34.024999999999999</v>
      </c>
      <c r="F136" s="26" t="s">
        <v>7</v>
      </c>
      <c r="G136" s="80" t="s">
        <v>192</v>
      </c>
      <c r="I136" s="50"/>
      <c r="J136" s="50"/>
      <c r="K136" s="50"/>
      <c r="L136" s="50"/>
      <c r="M136" s="50"/>
      <c r="N136" s="51"/>
      <c r="O136" s="52"/>
      <c r="P136" s="50"/>
    </row>
    <row r="137" spans="1:16" x14ac:dyDescent="0.2">
      <c r="A137" s="58" t="s">
        <v>16</v>
      </c>
      <c r="B137" s="58" t="s">
        <v>40</v>
      </c>
      <c r="C137" s="26" t="s">
        <v>6</v>
      </c>
      <c r="D137" s="58">
        <v>37</v>
      </c>
      <c r="E137" s="57">
        <v>34.024999999999999</v>
      </c>
      <c r="F137" s="26" t="s">
        <v>7</v>
      </c>
      <c r="G137" s="80" t="s">
        <v>192</v>
      </c>
      <c r="I137" s="50"/>
      <c r="J137" s="50"/>
      <c r="K137" s="50"/>
      <c r="L137" s="50"/>
      <c r="M137" s="50"/>
      <c r="N137" s="51"/>
      <c r="O137" s="52"/>
      <c r="P137" s="50"/>
    </row>
    <row r="138" spans="1:16" x14ac:dyDescent="0.2">
      <c r="A138" s="58" t="s">
        <v>16</v>
      </c>
      <c r="B138" s="58" t="s">
        <v>39</v>
      </c>
      <c r="C138" s="26" t="s">
        <v>6</v>
      </c>
      <c r="D138" s="58">
        <v>100</v>
      </c>
      <c r="E138" s="57">
        <v>34.104999999999997</v>
      </c>
      <c r="F138" s="26" t="s">
        <v>7</v>
      </c>
      <c r="G138" s="80" t="s">
        <v>192</v>
      </c>
      <c r="I138" s="50"/>
      <c r="J138" s="50"/>
      <c r="K138" s="50"/>
      <c r="L138" s="50"/>
      <c r="M138" s="50"/>
      <c r="N138" s="51"/>
      <c r="O138" s="52"/>
      <c r="P138" s="50"/>
    </row>
    <row r="139" spans="1:16" x14ac:dyDescent="0.2">
      <c r="A139" s="58" t="s">
        <v>16</v>
      </c>
      <c r="B139" s="58" t="s">
        <v>38</v>
      </c>
      <c r="C139" s="26" t="s">
        <v>6</v>
      </c>
      <c r="D139" s="58">
        <v>100</v>
      </c>
      <c r="E139" s="57">
        <v>34.104999999999997</v>
      </c>
      <c r="F139" s="26" t="s">
        <v>7</v>
      </c>
      <c r="G139" s="80" t="s">
        <v>192</v>
      </c>
      <c r="I139" s="50"/>
      <c r="J139" s="50"/>
      <c r="K139" s="50"/>
      <c r="L139" s="50"/>
      <c r="M139" s="50"/>
      <c r="N139" s="51"/>
      <c r="O139" s="52"/>
      <c r="P139" s="50"/>
    </row>
    <row r="140" spans="1:16" x14ac:dyDescent="0.2">
      <c r="A140" s="58" t="s">
        <v>16</v>
      </c>
      <c r="B140" s="58" t="s">
        <v>38</v>
      </c>
      <c r="C140" s="26" t="s">
        <v>6</v>
      </c>
      <c r="D140" s="58">
        <v>100</v>
      </c>
      <c r="E140" s="57">
        <v>34.104999999999997</v>
      </c>
      <c r="F140" s="26" t="s">
        <v>7</v>
      </c>
      <c r="G140" s="80" t="s">
        <v>192</v>
      </c>
      <c r="I140" s="50"/>
      <c r="J140" s="50"/>
      <c r="K140" s="50"/>
      <c r="L140" s="50"/>
      <c r="M140" s="50"/>
      <c r="N140" s="51"/>
      <c r="O140" s="52"/>
      <c r="P140" s="50"/>
    </row>
    <row r="141" spans="1:16" x14ac:dyDescent="0.2">
      <c r="A141" s="58" t="s">
        <v>16</v>
      </c>
      <c r="B141" s="58" t="s">
        <v>38</v>
      </c>
      <c r="C141" s="26" t="s">
        <v>6</v>
      </c>
      <c r="D141" s="58">
        <v>100</v>
      </c>
      <c r="E141" s="57">
        <v>34.104999999999997</v>
      </c>
      <c r="F141" s="26" t="s">
        <v>7</v>
      </c>
      <c r="G141" s="80" t="s">
        <v>192</v>
      </c>
      <c r="I141" s="50"/>
      <c r="J141" s="50"/>
      <c r="K141" s="50"/>
      <c r="L141" s="50"/>
      <c r="M141" s="50"/>
      <c r="N141" s="51"/>
      <c r="O141" s="52"/>
      <c r="P141" s="50"/>
    </row>
    <row r="142" spans="1:16" x14ac:dyDescent="0.2">
      <c r="A142" s="58" t="s">
        <v>16</v>
      </c>
      <c r="B142" s="58" t="s">
        <v>37</v>
      </c>
      <c r="C142" s="26" t="s">
        <v>6</v>
      </c>
      <c r="D142" s="58">
        <v>100</v>
      </c>
      <c r="E142" s="57">
        <v>34.104999999999997</v>
      </c>
      <c r="F142" s="26" t="s">
        <v>7</v>
      </c>
      <c r="G142" s="80" t="s">
        <v>192</v>
      </c>
      <c r="I142" s="50"/>
      <c r="J142" s="50"/>
      <c r="K142" s="50"/>
      <c r="L142" s="50"/>
      <c r="M142" s="50"/>
      <c r="N142" s="51"/>
      <c r="O142" s="52"/>
      <c r="P142" s="50"/>
    </row>
    <row r="143" spans="1:16" x14ac:dyDescent="0.2">
      <c r="A143" s="58" t="s">
        <v>16</v>
      </c>
      <c r="B143" s="58" t="s">
        <v>37</v>
      </c>
      <c r="C143" s="26" t="s">
        <v>6</v>
      </c>
      <c r="D143" s="58">
        <v>100</v>
      </c>
      <c r="E143" s="57">
        <v>34.104999999999997</v>
      </c>
      <c r="F143" s="26" t="s">
        <v>7</v>
      </c>
      <c r="G143" s="80" t="s">
        <v>192</v>
      </c>
      <c r="I143" s="50"/>
      <c r="J143" s="50"/>
      <c r="K143" s="50"/>
      <c r="L143" s="50"/>
      <c r="M143" s="50"/>
      <c r="N143" s="51"/>
      <c r="O143" s="52"/>
      <c r="P143" s="50"/>
    </row>
    <row r="144" spans="1:16" x14ac:dyDescent="0.2">
      <c r="A144" s="58" t="s">
        <v>16</v>
      </c>
      <c r="B144" s="58" t="s">
        <v>37</v>
      </c>
      <c r="C144" s="26" t="s">
        <v>6</v>
      </c>
      <c r="D144" s="58">
        <v>100</v>
      </c>
      <c r="E144" s="57">
        <v>34.104999999999997</v>
      </c>
      <c r="F144" s="26" t="s">
        <v>7</v>
      </c>
      <c r="G144" s="80" t="s">
        <v>192</v>
      </c>
      <c r="I144" s="50"/>
      <c r="J144" s="50"/>
      <c r="K144" s="50"/>
      <c r="L144" s="50"/>
      <c r="M144" s="50"/>
      <c r="N144" s="51"/>
      <c r="O144" s="52"/>
      <c r="P144" s="50"/>
    </row>
    <row r="145" spans="1:16" x14ac:dyDescent="0.2">
      <c r="A145" s="58" t="s">
        <v>16</v>
      </c>
      <c r="B145" s="58" t="s">
        <v>37</v>
      </c>
      <c r="C145" s="26" t="s">
        <v>6</v>
      </c>
      <c r="D145" s="58">
        <v>100</v>
      </c>
      <c r="E145" s="57">
        <v>34.104999999999997</v>
      </c>
      <c r="F145" s="26" t="s">
        <v>7</v>
      </c>
      <c r="G145" s="80" t="s">
        <v>192</v>
      </c>
      <c r="I145" s="50"/>
      <c r="J145" s="50"/>
      <c r="K145" s="50"/>
      <c r="L145" s="50"/>
      <c r="M145" s="50"/>
      <c r="N145" s="51"/>
      <c r="O145" s="52"/>
      <c r="P145" s="50"/>
    </row>
    <row r="146" spans="1:16" x14ac:dyDescent="0.2">
      <c r="A146" s="58" t="s">
        <v>16</v>
      </c>
      <c r="B146" s="58" t="s">
        <v>37</v>
      </c>
      <c r="C146" s="26" t="s">
        <v>6</v>
      </c>
      <c r="D146" s="58">
        <v>20</v>
      </c>
      <c r="E146" s="57">
        <v>34.104999999999997</v>
      </c>
      <c r="F146" s="26" t="s">
        <v>7</v>
      </c>
      <c r="G146" s="80" t="s">
        <v>192</v>
      </c>
      <c r="I146" s="50"/>
      <c r="J146" s="50"/>
      <c r="K146" s="50"/>
      <c r="L146" s="50"/>
      <c r="M146" s="50"/>
      <c r="N146" s="51"/>
      <c r="O146" s="52"/>
      <c r="P146" s="50"/>
    </row>
    <row r="147" spans="1:16" x14ac:dyDescent="0.2">
      <c r="A147" s="58" t="s">
        <v>16</v>
      </c>
      <c r="B147" s="58" t="s">
        <v>37</v>
      </c>
      <c r="C147" s="26" t="s">
        <v>6</v>
      </c>
      <c r="D147" s="58">
        <v>80</v>
      </c>
      <c r="E147" s="57">
        <v>34.104999999999997</v>
      </c>
      <c r="F147" s="26" t="s">
        <v>7</v>
      </c>
      <c r="G147" s="80" t="s">
        <v>192</v>
      </c>
      <c r="I147" s="50"/>
      <c r="J147" s="50"/>
      <c r="K147" s="50"/>
      <c r="L147" s="50"/>
      <c r="M147" s="50"/>
      <c r="N147" s="51"/>
      <c r="O147" s="52"/>
      <c r="P147" s="50"/>
    </row>
    <row r="148" spans="1:16" x14ac:dyDescent="0.2">
      <c r="A148" s="58" t="s">
        <v>16</v>
      </c>
      <c r="B148" s="58" t="s">
        <v>36</v>
      </c>
      <c r="C148" s="26" t="s">
        <v>6</v>
      </c>
      <c r="D148" s="58">
        <v>100</v>
      </c>
      <c r="E148" s="57">
        <v>34.104999999999997</v>
      </c>
      <c r="F148" s="26" t="s">
        <v>7</v>
      </c>
      <c r="G148" s="80" t="s">
        <v>192</v>
      </c>
      <c r="I148" s="50"/>
      <c r="J148" s="50"/>
      <c r="K148" s="50"/>
      <c r="L148" s="50"/>
      <c r="M148" s="50"/>
      <c r="N148" s="51"/>
      <c r="O148" s="52"/>
      <c r="P148" s="50"/>
    </row>
    <row r="149" spans="1:16" x14ac:dyDescent="0.2">
      <c r="A149" s="58" t="s">
        <v>16</v>
      </c>
      <c r="B149" s="58" t="s">
        <v>35</v>
      </c>
      <c r="C149" s="26" t="s">
        <v>6</v>
      </c>
      <c r="D149" s="58">
        <v>120</v>
      </c>
      <c r="E149" s="57">
        <v>34.085000000000001</v>
      </c>
      <c r="F149" s="26" t="s">
        <v>7</v>
      </c>
      <c r="G149" s="80" t="s">
        <v>192</v>
      </c>
      <c r="I149" s="50"/>
      <c r="J149" s="50"/>
      <c r="K149" s="50"/>
      <c r="L149" s="50"/>
      <c r="M149" s="50"/>
      <c r="N149" s="51"/>
      <c r="O149" s="52"/>
      <c r="P149" s="50"/>
    </row>
    <row r="150" spans="1:16" x14ac:dyDescent="0.2">
      <c r="A150" s="58" t="s">
        <v>16</v>
      </c>
      <c r="B150" s="58" t="s">
        <v>35</v>
      </c>
      <c r="C150" s="26" t="s">
        <v>6</v>
      </c>
      <c r="D150" s="58">
        <v>40</v>
      </c>
      <c r="E150" s="57">
        <v>34.085000000000001</v>
      </c>
      <c r="F150" s="26" t="s">
        <v>7</v>
      </c>
      <c r="G150" s="80" t="s">
        <v>192</v>
      </c>
      <c r="I150" s="50"/>
      <c r="J150" s="50"/>
      <c r="K150" s="50"/>
      <c r="L150" s="50"/>
      <c r="M150" s="50"/>
      <c r="N150" s="51"/>
      <c r="O150" s="52"/>
      <c r="P150" s="50"/>
    </row>
    <row r="151" spans="1:16" x14ac:dyDescent="0.2">
      <c r="A151" s="58" t="s">
        <v>16</v>
      </c>
      <c r="B151" s="58" t="s">
        <v>34</v>
      </c>
      <c r="C151" s="26" t="s">
        <v>6</v>
      </c>
      <c r="D151" s="58">
        <v>120</v>
      </c>
      <c r="E151" s="57">
        <v>34.085000000000001</v>
      </c>
      <c r="F151" s="26" t="s">
        <v>7</v>
      </c>
      <c r="G151" s="80" t="s">
        <v>192</v>
      </c>
      <c r="I151" s="50"/>
      <c r="J151" s="50"/>
      <c r="K151" s="50"/>
      <c r="L151" s="50"/>
      <c r="M151" s="50"/>
      <c r="N151" s="51"/>
      <c r="O151" s="52"/>
      <c r="P151" s="50"/>
    </row>
    <row r="152" spans="1:16" x14ac:dyDescent="0.2">
      <c r="A152" s="58" t="s">
        <v>16</v>
      </c>
      <c r="B152" s="58" t="s">
        <v>34</v>
      </c>
      <c r="C152" s="26" t="s">
        <v>6</v>
      </c>
      <c r="D152" s="58">
        <v>120</v>
      </c>
      <c r="E152" s="57">
        <v>34.085000000000001</v>
      </c>
      <c r="F152" s="26" t="s">
        <v>7</v>
      </c>
      <c r="G152" s="80" t="s">
        <v>192</v>
      </c>
      <c r="I152" s="50"/>
      <c r="J152" s="50"/>
      <c r="K152" s="50"/>
      <c r="L152" s="50"/>
      <c r="M152" s="50"/>
      <c r="N152" s="51"/>
      <c r="O152" s="52"/>
      <c r="P152" s="50"/>
    </row>
    <row r="153" spans="1:16" x14ac:dyDescent="0.2">
      <c r="A153" s="58" t="s">
        <v>16</v>
      </c>
      <c r="B153" s="58" t="s">
        <v>34</v>
      </c>
      <c r="C153" s="26" t="s">
        <v>6</v>
      </c>
      <c r="D153" s="58">
        <v>120</v>
      </c>
      <c r="E153" s="57">
        <v>34.085000000000001</v>
      </c>
      <c r="F153" s="26" t="s">
        <v>7</v>
      </c>
      <c r="G153" s="80" t="s">
        <v>192</v>
      </c>
      <c r="I153" s="50"/>
      <c r="J153" s="50"/>
      <c r="K153" s="50"/>
      <c r="L153" s="50"/>
      <c r="M153" s="50"/>
      <c r="N153" s="51"/>
      <c r="O153" s="52"/>
      <c r="P153" s="50"/>
    </row>
    <row r="154" spans="1:16" x14ac:dyDescent="0.2">
      <c r="A154" s="58" t="s">
        <v>16</v>
      </c>
      <c r="B154" s="58" t="s">
        <v>33</v>
      </c>
      <c r="C154" s="26" t="s">
        <v>6</v>
      </c>
      <c r="D154" s="58">
        <v>120</v>
      </c>
      <c r="E154" s="57">
        <v>34.085000000000001</v>
      </c>
      <c r="F154" s="26" t="s">
        <v>7</v>
      </c>
      <c r="G154" s="80" t="s">
        <v>192</v>
      </c>
      <c r="I154" s="50"/>
      <c r="J154" s="50"/>
      <c r="K154" s="50"/>
      <c r="L154" s="50"/>
      <c r="M154" s="50"/>
      <c r="N154" s="51"/>
      <c r="O154" s="52"/>
      <c r="P154" s="50"/>
    </row>
    <row r="155" spans="1:16" x14ac:dyDescent="0.2">
      <c r="A155" s="58" t="s">
        <v>16</v>
      </c>
      <c r="B155" s="58" t="s">
        <v>32</v>
      </c>
      <c r="C155" s="26" t="s">
        <v>6</v>
      </c>
      <c r="D155" s="58">
        <v>150</v>
      </c>
      <c r="E155" s="57">
        <v>34.085000000000001</v>
      </c>
      <c r="F155" s="26" t="s">
        <v>7</v>
      </c>
      <c r="G155" s="80" t="s">
        <v>192</v>
      </c>
      <c r="I155" s="50"/>
      <c r="J155" s="50"/>
      <c r="K155" s="50"/>
      <c r="L155" s="50"/>
      <c r="M155" s="50"/>
      <c r="N155" s="51"/>
      <c r="O155" s="52"/>
      <c r="P155" s="50"/>
    </row>
    <row r="156" spans="1:16" x14ac:dyDescent="0.2">
      <c r="A156" s="58" t="s">
        <v>16</v>
      </c>
      <c r="B156" s="58" t="s">
        <v>32</v>
      </c>
      <c r="C156" s="26" t="s">
        <v>6</v>
      </c>
      <c r="D156" s="58">
        <v>90</v>
      </c>
      <c r="E156" s="57">
        <v>34.085000000000001</v>
      </c>
      <c r="F156" s="26" t="s">
        <v>7</v>
      </c>
      <c r="G156" s="80" t="s">
        <v>192</v>
      </c>
      <c r="I156" s="50"/>
      <c r="J156" s="50"/>
      <c r="K156" s="50"/>
      <c r="L156" s="50"/>
      <c r="M156" s="50"/>
      <c r="N156" s="51"/>
      <c r="O156" s="52"/>
      <c r="P156" s="50"/>
    </row>
    <row r="157" spans="1:16" x14ac:dyDescent="0.2">
      <c r="A157" s="58" t="s">
        <v>16</v>
      </c>
      <c r="B157" s="58" t="s">
        <v>32</v>
      </c>
      <c r="C157" s="26" t="s">
        <v>6</v>
      </c>
      <c r="D157" s="58">
        <v>90</v>
      </c>
      <c r="E157" s="57">
        <v>34.085000000000001</v>
      </c>
      <c r="F157" s="26" t="s">
        <v>7</v>
      </c>
      <c r="G157" s="80" t="s">
        <v>192</v>
      </c>
      <c r="I157" s="50"/>
      <c r="J157" s="50"/>
      <c r="K157" s="50"/>
      <c r="L157" s="50"/>
      <c r="M157" s="50"/>
      <c r="N157" s="51"/>
      <c r="O157" s="52"/>
      <c r="P157" s="50"/>
    </row>
    <row r="158" spans="1:16" x14ac:dyDescent="0.2">
      <c r="A158" s="58" t="s">
        <v>16</v>
      </c>
      <c r="B158" s="58" t="s">
        <v>32</v>
      </c>
      <c r="C158" s="26" t="s">
        <v>6</v>
      </c>
      <c r="D158" s="58">
        <v>30</v>
      </c>
      <c r="E158" s="57">
        <v>34.085000000000001</v>
      </c>
      <c r="F158" s="26" t="s">
        <v>7</v>
      </c>
      <c r="G158" s="80" t="s">
        <v>192</v>
      </c>
      <c r="I158" s="50"/>
      <c r="J158" s="50"/>
      <c r="K158" s="50"/>
      <c r="L158" s="50"/>
      <c r="M158" s="50"/>
      <c r="N158" s="51"/>
      <c r="O158" s="52"/>
      <c r="P158" s="50"/>
    </row>
    <row r="159" spans="1:16" x14ac:dyDescent="0.2">
      <c r="A159" s="58" t="s">
        <v>16</v>
      </c>
      <c r="B159" s="58" t="s">
        <v>31</v>
      </c>
      <c r="C159" s="26" t="s">
        <v>6</v>
      </c>
      <c r="D159" s="58">
        <v>100</v>
      </c>
      <c r="E159" s="57">
        <v>34.130000000000003</v>
      </c>
      <c r="F159" s="26" t="s">
        <v>7</v>
      </c>
      <c r="G159" s="80" t="s">
        <v>192</v>
      </c>
      <c r="I159" s="50"/>
      <c r="J159" s="50"/>
      <c r="K159" s="50"/>
      <c r="L159" s="50"/>
      <c r="M159" s="50"/>
      <c r="N159" s="51"/>
      <c r="O159" s="52"/>
      <c r="P159" s="50"/>
    </row>
    <row r="160" spans="1:16" x14ac:dyDescent="0.2">
      <c r="A160" s="58" t="s">
        <v>16</v>
      </c>
      <c r="B160" s="58" t="s">
        <v>30</v>
      </c>
      <c r="C160" s="26" t="s">
        <v>6</v>
      </c>
      <c r="D160" s="58">
        <v>100</v>
      </c>
      <c r="E160" s="57">
        <v>34.130000000000003</v>
      </c>
      <c r="F160" s="26" t="s">
        <v>7</v>
      </c>
      <c r="G160" s="80" t="s">
        <v>192</v>
      </c>
      <c r="I160" s="50"/>
      <c r="J160" s="50"/>
      <c r="K160" s="50"/>
      <c r="L160" s="50"/>
      <c r="M160" s="50"/>
      <c r="N160" s="51"/>
      <c r="O160" s="52"/>
      <c r="P160" s="50"/>
    </row>
    <row r="161" spans="1:16" x14ac:dyDescent="0.2">
      <c r="A161" s="58" t="s">
        <v>16</v>
      </c>
      <c r="B161" s="58" t="s">
        <v>29</v>
      </c>
      <c r="C161" s="26" t="s">
        <v>6</v>
      </c>
      <c r="D161" s="58">
        <v>100</v>
      </c>
      <c r="E161" s="57">
        <v>34.130000000000003</v>
      </c>
      <c r="F161" s="26" t="s">
        <v>7</v>
      </c>
      <c r="G161" s="80" t="s">
        <v>192</v>
      </c>
      <c r="I161" s="50"/>
      <c r="J161" s="50"/>
      <c r="K161" s="50"/>
      <c r="L161" s="50"/>
      <c r="M161" s="50"/>
      <c r="N161" s="51"/>
      <c r="O161" s="52"/>
      <c r="P161" s="50"/>
    </row>
    <row r="162" spans="1:16" x14ac:dyDescent="0.2">
      <c r="A162" s="58" t="s">
        <v>16</v>
      </c>
      <c r="B162" s="58" t="s">
        <v>29</v>
      </c>
      <c r="C162" s="26" t="s">
        <v>6</v>
      </c>
      <c r="D162" s="58">
        <v>100</v>
      </c>
      <c r="E162" s="57">
        <v>34.130000000000003</v>
      </c>
      <c r="F162" s="26" t="s">
        <v>7</v>
      </c>
      <c r="G162" s="80" t="s">
        <v>192</v>
      </c>
      <c r="I162" s="50"/>
      <c r="J162" s="50"/>
      <c r="K162" s="50"/>
      <c r="L162" s="50"/>
      <c r="M162" s="50"/>
      <c r="N162" s="51"/>
      <c r="O162" s="52"/>
      <c r="P162" s="50"/>
    </row>
    <row r="163" spans="1:16" x14ac:dyDescent="0.2">
      <c r="A163" s="58" t="s">
        <v>16</v>
      </c>
      <c r="B163" s="58" t="s">
        <v>29</v>
      </c>
      <c r="C163" s="26" t="s">
        <v>6</v>
      </c>
      <c r="D163" s="58">
        <v>100</v>
      </c>
      <c r="E163" s="57">
        <v>34.130000000000003</v>
      </c>
      <c r="F163" s="26" t="s">
        <v>7</v>
      </c>
      <c r="G163" s="80" t="s">
        <v>192</v>
      </c>
      <c r="I163" s="50"/>
      <c r="J163" s="50"/>
      <c r="K163" s="50"/>
      <c r="L163" s="50"/>
      <c r="M163" s="50"/>
      <c r="N163" s="51"/>
      <c r="O163" s="52"/>
      <c r="P163" s="50"/>
    </row>
    <row r="164" spans="1:16" x14ac:dyDescent="0.2">
      <c r="A164" s="58" t="s">
        <v>16</v>
      </c>
      <c r="B164" s="58" t="s">
        <v>29</v>
      </c>
      <c r="C164" s="26" t="s">
        <v>6</v>
      </c>
      <c r="D164" s="58">
        <v>100</v>
      </c>
      <c r="E164" s="57">
        <v>34.130000000000003</v>
      </c>
      <c r="F164" s="26" t="s">
        <v>7</v>
      </c>
      <c r="G164" s="80" t="s">
        <v>192</v>
      </c>
      <c r="I164" s="50"/>
      <c r="J164" s="50"/>
      <c r="K164" s="50"/>
      <c r="L164" s="50"/>
      <c r="M164" s="50"/>
      <c r="N164" s="51"/>
      <c r="O164" s="52"/>
      <c r="P164" s="50"/>
    </row>
    <row r="165" spans="1:16" x14ac:dyDescent="0.2">
      <c r="A165" s="58" t="s">
        <v>16</v>
      </c>
      <c r="B165" s="58" t="s">
        <v>29</v>
      </c>
      <c r="C165" s="26" t="s">
        <v>6</v>
      </c>
      <c r="D165" s="58">
        <v>100</v>
      </c>
      <c r="E165" s="57">
        <v>34.130000000000003</v>
      </c>
      <c r="F165" s="26" t="s">
        <v>7</v>
      </c>
      <c r="G165" s="80" t="s">
        <v>192</v>
      </c>
      <c r="I165" s="50"/>
      <c r="J165" s="50"/>
      <c r="K165" s="50"/>
      <c r="L165" s="50"/>
      <c r="M165" s="50"/>
      <c r="N165" s="51"/>
      <c r="O165" s="52"/>
      <c r="P165" s="50"/>
    </row>
    <row r="166" spans="1:16" x14ac:dyDescent="0.2">
      <c r="A166" s="58" t="s">
        <v>16</v>
      </c>
      <c r="B166" s="58" t="s">
        <v>29</v>
      </c>
      <c r="C166" s="26" t="s">
        <v>6</v>
      </c>
      <c r="D166" s="58">
        <v>100</v>
      </c>
      <c r="E166" s="57">
        <v>34.130000000000003</v>
      </c>
      <c r="F166" s="26" t="s">
        <v>7</v>
      </c>
      <c r="G166" s="80" t="s">
        <v>192</v>
      </c>
      <c r="I166" s="50"/>
      <c r="J166" s="50"/>
      <c r="K166" s="50"/>
      <c r="L166" s="50"/>
      <c r="M166" s="50"/>
      <c r="N166" s="51"/>
      <c r="O166" s="52"/>
      <c r="P166" s="50"/>
    </row>
    <row r="167" spans="1:16" x14ac:dyDescent="0.2">
      <c r="A167" s="58" t="s">
        <v>16</v>
      </c>
      <c r="B167" s="58" t="s">
        <v>28</v>
      </c>
      <c r="C167" s="26" t="s">
        <v>6</v>
      </c>
      <c r="D167" s="58">
        <v>100</v>
      </c>
      <c r="E167" s="57">
        <v>34.130000000000003</v>
      </c>
      <c r="F167" s="26" t="s">
        <v>7</v>
      </c>
      <c r="G167" s="80" t="s">
        <v>192</v>
      </c>
      <c r="I167" s="50"/>
      <c r="J167" s="50"/>
      <c r="K167" s="50"/>
      <c r="L167" s="50"/>
      <c r="M167" s="50"/>
      <c r="N167" s="51"/>
      <c r="O167" s="52"/>
      <c r="P167" s="50"/>
    </row>
    <row r="168" spans="1:16" x14ac:dyDescent="0.2">
      <c r="A168" s="58" t="s">
        <v>16</v>
      </c>
      <c r="B168" s="58" t="s">
        <v>27</v>
      </c>
      <c r="C168" s="26" t="s">
        <v>6</v>
      </c>
      <c r="D168" s="58">
        <v>100</v>
      </c>
      <c r="E168" s="57">
        <v>34.130000000000003</v>
      </c>
      <c r="F168" s="26" t="s">
        <v>7</v>
      </c>
      <c r="G168" s="80" t="s">
        <v>192</v>
      </c>
      <c r="I168" s="50"/>
      <c r="J168" s="50"/>
      <c r="K168" s="50"/>
      <c r="L168" s="50"/>
      <c r="M168" s="50"/>
      <c r="N168" s="51"/>
      <c r="O168" s="52"/>
      <c r="P168" s="50"/>
    </row>
    <row r="169" spans="1:16" x14ac:dyDescent="0.2">
      <c r="A169" s="58" t="s">
        <v>16</v>
      </c>
      <c r="B169" s="58" t="s">
        <v>26</v>
      </c>
      <c r="C169" s="26" t="s">
        <v>6</v>
      </c>
      <c r="D169" s="58">
        <v>100</v>
      </c>
      <c r="E169" s="57">
        <v>34.195</v>
      </c>
      <c r="F169" s="26" t="s">
        <v>7</v>
      </c>
      <c r="G169" s="80" t="s">
        <v>192</v>
      </c>
      <c r="I169" s="50"/>
      <c r="J169" s="50"/>
      <c r="K169" s="50"/>
      <c r="L169" s="50"/>
      <c r="M169" s="50"/>
      <c r="N169" s="51"/>
      <c r="O169" s="52"/>
      <c r="P169" s="50"/>
    </row>
    <row r="170" spans="1:16" x14ac:dyDescent="0.2">
      <c r="A170" s="58" t="s">
        <v>16</v>
      </c>
      <c r="B170" s="58" t="s">
        <v>26</v>
      </c>
      <c r="C170" s="26" t="s">
        <v>6</v>
      </c>
      <c r="D170" s="58">
        <v>100</v>
      </c>
      <c r="E170" s="57">
        <v>34.195</v>
      </c>
      <c r="F170" s="26" t="s">
        <v>7</v>
      </c>
      <c r="G170" s="80" t="s">
        <v>192</v>
      </c>
      <c r="I170" s="50"/>
      <c r="J170" s="50"/>
      <c r="K170" s="50"/>
      <c r="L170" s="50"/>
      <c r="M170" s="50"/>
      <c r="N170" s="51"/>
      <c r="O170" s="52"/>
      <c r="P170" s="50"/>
    </row>
    <row r="171" spans="1:16" x14ac:dyDescent="0.2">
      <c r="A171" s="58" t="s">
        <v>16</v>
      </c>
      <c r="B171" s="58" t="s">
        <v>25</v>
      </c>
      <c r="C171" s="26" t="s">
        <v>6</v>
      </c>
      <c r="D171" s="58">
        <v>34</v>
      </c>
      <c r="E171" s="57">
        <v>34.195</v>
      </c>
      <c r="F171" s="26" t="s">
        <v>7</v>
      </c>
      <c r="G171" s="80" t="s">
        <v>192</v>
      </c>
      <c r="I171" s="50"/>
      <c r="J171" s="50"/>
      <c r="K171" s="50"/>
      <c r="L171" s="50"/>
      <c r="M171" s="50"/>
      <c r="N171" s="51"/>
      <c r="O171" s="52"/>
      <c r="P171" s="50"/>
    </row>
    <row r="172" spans="1:16" x14ac:dyDescent="0.2">
      <c r="A172" s="58" t="s">
        <v>16</v>
      </c>
      <c r="B172" s="58" t="s">
        <v>24</v>
      </c>
      <c r="C172" s="26" t="s">
        <v>6</v>
      </c>
      <c r="D172" s="58">
        <v>34</v>
      </c>
      <c r="E172" s="57">
        <v>34.195</v>
      </c>
      <c r="F172" s="26" t="s">
        <v>7</v>
      </c>
      <c r="G172" s="80" t="s">
        <v>192</v>
      </c>
      <c r="I172" s="50"/>
      <c r="J172" s="50"/>
      <c r="K172" s="50"/>
      <c r="L172" s="50"/>
      <c r="M172" s="50"/>
      <c r="N172" s="51"/>
      <c r="O172" s="52"/>
      <c r="P172" s="50"/>
    </row>
    <row r="173" spans="1:16" x14ac:dyDescent="0.2">
      <c r="A173" s="58" t="s">
        <v>16</v>
      </c>
      <c r="B173" s="58" t="s">
        <v>24</v>
      </c>
      <c r="C173" s="26" t="s">
        <v>6</v>
      </c>
      <c r="D173" s="58">
        <v>100</v>
      </c>
      <c r="E173" s="57">
        <v>34.195</v>
      </c>
      <c r="F173" s="26" t="s">
        <v>7</v>
      </c>
      <c r="G173" s="80" t="s">
        <v>192</v>
      </c>
      <c r="I173" s="50"/>
      <c r="J173" s="50"/>
      <c r="K173" s="50"/>
      <c r="L173" s="50"/>
      <c r="M173" s="50"/>
      <c r="N173" s="51"/>
      <c r="O173" s="52"/>
      <c r="P173" s="50"/>
    </row>
    <row r="174" spans="1:16" x14ac:dyDescent="0.2">
      <c r="A174" s="58" t="s">
        <v>16</v>
      </c>
      <c r="B174" s="58" t="s">
        <v>24</v>
      </c>
      <c r="C174" s="26" t="s">
        <v>6</v>
      </c>
      <c r="D174" s="58">
        <v>66</v>
      </c>
      <c r="E174" s="57">
        <v>34.195</v>
      </c>
      <c r="F174" s="26" t="s">
        <v>7</v>
      </c>
      <c r="G174" s="80" t="s">
        <v>192</v>
      </c>
      <c r="I174" s="50"/>
      <c r="J174" s="50"/>
      <c r="K174" s="50"/>
      <c r="L174" s="50"/>
      <c r="M174" s="50"/>
      <c r="N174" s="51"/>
      <c r="O174" s="52"/>
      <c r="P174" s="50"/>
    </row>
    <row r="175" spans="1:16" x14ac:dyDescent="0.2">
      <c r="A175" s="58" t="s">
        <v>16</v>
      </c>
      <c r="B175" s="58" t="s">
        <v>23</v>
      </c>
      <c r="C175" s="26" t="s">
        <v>6</v>
      </c>
      <c r="D175" s="58">
        <v>100</v>
      </c>
      <c r="E175" s="57">
        <v>34.195</v>
      </c>
      <c r="F175" s="26" t="s">
        <v>7</v>
      </c>
      <c r="G175" s="80" t="s">
        <v>192</v>
      </c>
      <c r="I175" s="50"/>
      <c r="J175" s="50"/>
      <c r="K175" s="50"/>
      <c r="L175" s="50"/>
      <c r="M175" s="50"/>
      <c r="N175" s="51"/>
      <c r="O175" s="52"/>
      <c r="P175" s="50"/>
    </row>
    <row r="176" spans="1:16" x14ac:dyDescent="0.2">
      <c r="A176" s="58" t="s">
        <v>16</v>
      </c>
      <c r="B176" s="58" t="s">
        <v>23</v>
      </c>
      <c r="C176" s="26" t="s">
        <v>6</v>
      </c>
      <c r="D176" s="58">
        <v>100</v>
      </c>
      <c r="E176" s="57">
        <v>34.195</v>
      </c>
      <c r="F176" s="26" t="s">
        <v>7</v>
      </c>
      <c r="G176" s="80" t="s">
        <v>192</v>
      </c>
      <c r="I176" s="50"/>
      <c r="J176" s="50"/>
      <c r="K176" s="50"/>
      <c r="L176" s="50"/>
      <c r="M176" s="50"/>
      <c r="N176" s="51"/>
      <c r="O176" s="52"/>
      <c r="P176" s="50"/>
    </row>
    <row r="177" spans="1:16" x14ac:dyDescent="0.2">
      <c r="A177" s="58" t="s">
        <v>16</v>
      </c>
      <c r="B177" s="58" t="s">
        <v>23</v>
      </c>
      <c r="C177" s="26" t="s">
        <v>6</v>
      </c>
      <c r="D177" s="58">
        <v>72</v>
      </c>
      <c r="E177" s="57">
        <v>34.195</v>
      </c>
      <c r="F177" s="26" t="s">
        <v>7</v>
      </c>
      <c r="G177" s="80" t="s">
        <v>192</v>
      </c>
      <c r="I177" s="50"/>
      <c r="J177" s="50"/>
      <c r="K177" s="50"/>
      <c r="L177" s="50"/>
      <c r="M177" s="50"/>
      <c r="N177" s="51"/>
      <c r="O177" s="52"/>
      <c r="P177" s="50"/>
    </row>
    <row r="178" spans="1:16" x14ac:dyDescent="0.2">
      <c r="A178" s="58" t="s">
        <v>16</v>
      </c>
      <c r="B178" s="58" t="s">
        <v>23</v>
      </c>
      <c r="C178" s="26" t="s">
        <v>6</v>
      </c>
      <c r="D178" s="58">
        <v>28</v>
      </c>
      <c r="E178" s="57">
        <v>34.195</v>
      </c>
      <c r="F178" s="26" t="s">
        <v>7</v>
      </c>
      <c r="G178" s="80" t="s">
        <v>192</v>
      </c>
      <c r="I178" s="50"/>
      <c r="J178" s="50"/>
      <c r="K178" s="50"/>
      <c r="L178" s="50"/>
      <c r="M178" s="50"/>
      <c r="N178" s="51"/>
      <c r="O178" s="52"/>
      <c r="P178" s="50"/>
    </row>
    <row r="179" spans="1:16" x14ac:dyDescent="0.2">
      <c r="A179" s="58" t="s">
        <v>16</v>
      </c>
      <c r="B179" s="58" t="s">
        <v>23</v>
      </c>
      <c r="C179" s="26" t="s">
        <v>6</v>
      </c>
      <c r="D179" s="58">
        <v>66</v>
      </c>
      <c r="E179" s="57">
        <v>34.195</v>
      </c>
      <c r="F179" s="26" t="s">
        <v>7</v>
      </c>
      <c r="G179" s="80" t="s">
        <v>192</v>
      </c>
      <c r="I179" s="50"/>
      <c r="J179" s="50"/>
      <c r="K179" s="50"/>
      <c r="L179" s="50"/>
      <c r="M179" s="50"/>
      <c r="N179" s="51"/>
      <c r="O179" s="52"/>
      <c r="P179" s="50"/>
    </row>
    <row r="180" spans="1:16" x14ac:dyDescent="0.2">
      <c r="A180" s="58" t="s">
        <v>16</v>
      </c>
      <c r="B180" s="58" t="s">
        <v>22</v>
      </c>
      <c r="C180" s="26" t="s">
        <v>6</v>
      </c>
      <c r="D180" s="58">
        <v>200</v>
      </c>
      <c r="E180" s="57">
        <v>34.21</v>
      </c>
      <c r="F180" s="26" t="s">
        <v>7</v>
      </c>
      <c r="G180" s="80" t="s">
        <v>192</v>
      </c>
      <c r="I180" s="50"/>
      <c r="J180" s="50"/>
      <c r="K180" s="50"/>
      <c r="L180" s="50"/>
      <c r="M180" s="50"/>
      <c r="N180" s="51"/>
      <c r="O180" s="52"/>
      <c r="P180" s="50"/>
    </row>
    <row r="181" spans="1:16" x14ac:dyDescent="0.2">
      <c r="A181" s="58" t="s">
        <v>16</v>
      </c>
      <c r="B181" s="58" t="s">
        <v>21</v>
      </c>
      <c r="C181" s="26" t="s">
        <v>6</v>
      </c>
      <c r="D181" s="58">
        <v>200</v>
      </c>
      <c r="E181" s="57">
        <v>34.200000000000003</v>
      </c>
      <c r="F181" s="26" t="s">
        <v>7</v>
      </c>
      <c r="G181" s="80" t="s">
        <v>192</v>
      </c>
      <c r="I181" s="50"/>
      <c r="J181" s="50"/>
      <c r="K181" s="50"/>
      <c r="L181" s="50"/>
      <c r="M181" s="50"/>
      <c r="N181" s="51"/>
      <c r="O181" s="52"/>
      <c r="P181" s="50"/>
    </row>
    <row r="182" spans="1:16" x14ac:dyDescent="0.2">
      <c r="A182" s="58" t="s">
        <v>16</v>
      </c>
      <c r="B182" s="58" t="s">
        <v>20</v>
      </c>
      <c r="C182" s="26" t="s">
        <v>6</v>
      </c>
      <c r="D182" s="58">
        <v>200</v>
      </c>
      <c r="E182" s="57">
        <v>34</v>
      </c>
      <c r="F182" s="26" t="s">
        <v>7</v>
      </c>
      <c r="G182" s="80" t="s">
        <v>192</v>
      </c>
      <c r="I182" s="50"/>
      <c r="J182" s="50"/>
      <c r="K182" s="50"/>
      <c r="L182" s="50"/>
      <c r="M182" s="50"/>
      <c r="N182" s="51"/>
      <c r="O182" s="52"/>
      <c r="P182" s="50"/>
    </row>
    <row r="183" spans="1:16" x14ac:dyDescent="0.2">
      <c r="A183" s="58" t="s">
        <v>16</v>
      </c>
      <c r="B183" s="58" t="s">
        <v>19</v>
      </c>
      <c r="C183" s="26" t="s">
        <v>6</v>
      </c>
      <c r="D183" s="58">
        <v>187</v>
      </c>
      <c r="E183" s="57">
        <v>34.07</v>
      </c>
      <c r="F183" s="26" t="s">
        <v>7</v>
      </c>
      <c r="G183" s="80" t="s">
        <v>192</v>
      </c>
      <c r="I183" s="50"/>
      <c r="J183" s="50"/>
      <c r="K183" s="50"/>
      <c r="L183" s="50"/>
      <c r="M183" s="50"/>
      <c r="N183" s="51"/>
      <c r="O183" s="52"/>
      <c r="P183" s="50"/>
    </row>
    <row r="184" spans="1:16" x14ac:dyDescent="0.2">
      <c r="A184" s="58" t="s">
        <v>16</v>
      </c>
      <c r="B184" s="58" t="s">
        <v>19</v>
      </c>
      <c r="C184" s="26" t="s">
        <v>6</v>
      </c>
      <c r="D184" s="58">
        <v>13</v>
      </c>
      <c r="E184" s="57">
        <v>34.07</v>
      </c>
      <c r="F184" s="26" t="s">
        <v>7</v>
      </c>
      <c r="G184" s="80" t="s">
        <v>192</v>
      </c>
      <c r="I184" s="50"/>
      <c r="J184" s="50"/>
      <c r="K184" s="50"/>
      <c r="L184" s="50"/>
      <c r="M184" s="50"/>
      <c r="N184" s="51"/>
      <c r="O184" s="52"/>
      <c r="P184" s="50"/>
    </row>
    <row r="185" spans="1:16" x14ac:dyDescent="0.2">
      <c r="A185" s="58" t="s">
        <v>16</v>
      </c>
      <c r="B185" s="58" t="s">
        <v>18</v>
      </c>
      <c r="C185" s="26" t="s">
        <v>6</v>
      </c>
      <c r="D185" s="58">
        <v>200</v>
      </c>
      <c r="E185" s="57">
        <v>34.15</v>
      </c>
      <c r="F185" s="26" t="s">
        <v>7</v>
      </c>
      <c r="G185" s="80" t="s">
        <v>192</v>
      </c>
      <c r="I185" s="50"/>
      <c r="J185" s="50"/>
      <c r="K185" s="50"/>
      <c r="L185" s="50"/>
      <c r="M185" s="50"/>
      <c r="N185" s="51"/>
      <c r="O185" s="52"/>
      <c r="P185" s="50"/>
    </row>
    <row r="186" spans="1:16" x14ac:dyDescent="0.2">
      <c r="A186" s="58" t="s">
        <v>16</v>
      </c>
      <c r="B186" s="58" t="s">
        <v>17</v>
      </c>
      <c r="C186" s="26" t="s">
        <v>6</v>
      </c>
      <c r="D186" s="58">
        <v>70</v>
      </c>
      <c r="E186" s="57">
        <v>34.1</v>
      </c>
      <c r="F186" s="26" t="s">
        <v>7</v>
      </c>
      <c r="G186" s="80" t="s">
        <v>192</v>
      </c>
      <c r="I186" s="50"/>
      <c r="J186" s="50"/>
      <c r="K186" s="50"/>
      <c r="L186" s="50"/>
      <c r="M186" s="50"/>
      <c r="N186" s="51"/>
      <c r="O186" s="52"/>
      <c r="P186" s="50"/>
    </row>
    <row r="187" spans="1:16" x14ac:dyDescent="0.2">
      <c r="A187" s="58" t="s">
        <v>16</v>
      </c>
      <c r="B187" s="58" t="s">
        <v>17</v>
      </c>
      <c r="C187" s="26" t="s">
        <v>6</v>
      </c>
      <c r="D187" s="58">
        <v>130</v>
      </c>
      <c r="E187" s="57">
        <v>34.1</v>
      </c>
      <c r="F187" s="26" t="s">
        <v>7</v>
      </c>
      <c r="G187" s="80" t="s">
        <v>192</v>
      </c>
      <c r="I187" s="50"/>
      <c r="J187" s="50"/>
      <c r="K187" s="50"/>
      <c r="L187" s="50"/>
      <c r="M187" s="50"/>
      <c r="N187" s="51"/>
      <c r="O187" s="52"/>
      <c r="P187" s="50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87"/>
  <sheetViews>
    <sheetView workbookViewId="0">
      <pane ySplit="4" topLeftCell="A5" activePane="bottomLeft" state="frozen"/>
      <selection pane="bottomLeft" activeCell="J170" sqref="J170"/>
    </sheetView>
  </sheetViews>
  <sheetFormatPr defaultRowHeight="12.75" x14ac:dyDescent="0.2"/>
  <cols>
    <col min="1" max="1" width="12.42578125" customWidth="1"/>
    <col min="2" max="2" width="18" bestFit="1" customWidth="1"/>
    <col min="3" max="3" width="13.140625" bestFit="1" customWidth="1"/>
    <col min="5" max="5" width="10.85546875" customWidth="1"/>
    <col min="6" max="6" width="9.140625" style="59"/>
    <col min="7" max="7" width="15.140625" style="59" bestFit="1" customWidth="1"/>
    <col min="21" max="21" width="9.140625" customWidth="1"/>
    <col min="40" max="46" width="14" customWidth="1"/>
  </cols>
  <sheetData>
    <row r="1" spans="1:438" s="67" customFormat="1" x14ac:dyDescent="0.2">
      <c r="A1" s="83" t="s">
        <v>103</v>
      </c>
      <c r="B1" s="84">
        <v>42985</v>
      </c>
      <c r="F1" s="85"/>
      <c r="G1" s="85"/>
    </row>
    <row r="2" spans="1:438" s="67" customFormat="1" x14ac:dyDescent="0.2">
      <c r="A2" s="83" t="s">
        <v>97</v>
      </c>
      <c r="F2" s="85"/>
      <c r="G2" s="85"/>
    </row>
    <row r="3" spans="1:438" s="78" customFormat="1" x14ac:dyDescent="0.2">
      <c r="A3" s="86"/>
      <c r="B3" s="87"/>
      <c r="C3" s="88"/>
      <c r="D3" s="89"/>
      <c r="E3" s="88"/>
      <c r="F3" s="90"/>
      <c r="G3" s="91"/>
    </row>
    <row r="4" spans="1:438" ht="38.25" x14ac:dyDescent="0.2">
      <c r="A4" s="25" t="s">
        <v>89</v>
      </c>
      <c r="B4" s="25" t="s">
        <v>90</v>
      </c>
      <c r="C4" s="25" t="s">
        <v>5</v>
      </c>
      <c r="D4" s="25" t="s">
        <v>91</v>
      </c>
      <c r="E4" s="25" t="s">
        <v>92</v>
      </c>
      <c r="F4" s="25" t="s">
        <v>93</v>
      </c>
      <c r="G4" s="25" t="s">
        <v>94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</row>
    <row r="5" spans="1:438" s="67" customFormat="1" ht="13.5" customHeight="1" x14ac:dyDescent="0.2">
      <c r="A5" s="92" t="s">
        <v>104</v>
      </c>
      <c r="B5" s="92" t="s">
        <v>105</v>
      </c>
      <c r="C5" s="93" t="s">
        <v>6</v>
      </c>
      <c r="D5" s="92">
        <v>401</v>
      </c>
      <c r="E5" s="94">
        <v>34.5</v>
      </c>
      <c r="F5" s="93" t="s">
        <v>7</v>
      </c>
      <c r="G5" s="92" t="s">
        <v>192</v>
      </c>
    </row>
    <row r="6" spans="1:438" s="67" customFormat="1" x14ac:dyDescent="0.2">
      <c r="A6" s="92" t="s">
        <v>104</v>
      </c>
      <c r="B6" s="92" t="s">
        <v>105</v>
      </c>
      <c r="C6" s="93" t="s">
        <v>6</v>
      </c>
      <c r="D6" s="92">
        <v>417</v>
      </c>
      <c r="E6" s="94">
        <v>34.5</v>
      </c>
      <c r="F6" s="93" t="s">
        <v>7</v>
      </c>
      <c r="G6" s="92" t="s">
        <v>192</v>
      </c>
    </row>
    <row r="7" spans="1:438" s="67" customFormat="1" x14ac:dyDescent="0.2">
      <c r="A7" s="92" t="s">
        <v>104</v>
      </c>
      <c r="B7" s="92" t="s">
        <v>106</v>
      </c>
      <c r="C7" s="93" t="s">
        <v>6</v>
      </c>
      <c r="D7" s="92">
        <v>66</v>
      </c>
      <c r="E7" s="94">
        <v>34.5</v>
      </c>
      <c r="F7" s="93" t="s">
        <v>7</v>
      </c>
      <c r="G7" s="92" t="s">
        <v>192</v>
      </c>
      <c r="H7" s="68"/>
      <c r="I7" s="69"/>
      <c r="J7" s="69"/>
      <c r="K7" s="69"/>
      <c r="L7" s="69"/>
      <c r="M7" s="69"/>
      <c r="N7" s="70"/>
      <c r="O7" s="71"/>
      <c r="P7" s="6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438" s="67" customFormat="1" x14ac:dyDescent="0.2">
      <c r="A8" s="92" t="s">
        <v>104</v>
      </c>
      <c r="B8" s="92" t="s">
        <v>107</v>
      </c>
      <c r="C8" s="93" t="s">
        <v>6</v>
      </c>
      <c r="D8" s="92">
        <v>500</v>
      </c>
      <c r="E8" s="94">
        <v>34.5</v>
      </c>
      <c r="F8" s="93" t="s">
        <v>7</v>
      </c>
      <c r="G8" s="92" t="s">
        <v>192</v>
      </c>
      <c r="H8" s="68"/>
      <c r="I8" s="69"/>
      <c r="J8" s="69"/>
      <c r="K8" s="69"/>
      <c r="L8" s="69"/>
      <c r="M8" s="69"/>
      <c r="N8" s="70"/>
      <c r="O8" s="71"/>
      <c r="P8" s="6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438" s="67" customFormat="1" x14ac:dyDescent="0.2">
      <c r="A9" s="92" t="s">
        <v>104</v>
      </c>
      <c r="B9" s="92" t="s">
        <v>108</v>
      </c>
      <c r="C9" s="93" t="s">
        <v>6</v>
      </c>
      <c r="D9" s="92">
        <v>115</v>
      </c>
      <c r="E9" s="94">
        <v>34.454999999999998</v>
      </c>
      <c r="F9" s="93" t="s">
        <v>7</v>
      </c>
      <c r="G9" s="92" t="s">
        <v>192</v>
      </c>
      <c r="H9" s="68"/>
      <c r="I9" s="69"/>
      <c r="J9" s="69"/>
      <c r="K9" s="69"/>
      <c r="L9" s="69"/>
      <c r="M9" s="69"/>
      <c r="N9" s="70"/>
      <c r="O9" s="71"/>
      <c r="P9" s="6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438" s="67" customFormat="1" x14ac:dyDescent="0.2">
      <c r="A10" s="92" t="s">
        <v>104</v>
      </c>
      <c r="B10" s="92" t="s">
        <v>109</v>
      </c>
      <c r="C10" s="93" t="s">
        <v>6</v>
      </c>
      <c r="D10" s="92">
        <v>63</v>
      </c>
      <c r="E10" s="94">
        <v>34.4</v>
      </c>
      <c r="F10" s="93" t="s">
        <v>7</v>
      </c>
      <c r="G10" s="92" t="s">
        <v>192</v>
      </c>
      <c r="H10" s="68"/>
      <c r="I10" s="69"/>
      <c r="J10" s="69"/>
      <c r="K10" s="69"/>
      <c r="L10" s="69"/>
      <c r="M10" s="69"/>
      <c r="N10" s="70"/>
      <c r="O10" s="71"/>
      <c r="P10" s="6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438" s="67" customFormat="1" x14ac:dyDescent="0.2">
      <c r="A11" s="92" t="s">
        <v>104</v>
      </c>
      <c r="B11" s="92" t="s">
        <v>109</v>
      </c>
      <c r="C11" s="93" t="s">
        <v>6</v>
      </c>
      <c r="D11" s="92">
        <v>322</v>
      </c>
      <c r="E11" s="94">
        <v>34.4</v>
      </c>
      <c r="F11" s="93" t="s">
        <v>7</v>
      </c>
      <c r="G11" s="92" t="s">
        <v>192</v>
      </c>
      <c r="H11" s="68"/>
      <c r="I11" s="69"/>
      <c r="J11" s="69"/>
      <c r="K11" s="69"/>
      <c r="L11" s="69"/>
      <c r="M11" s="69"/>
      <c r="N11" s="70"/>
      <c r="O11" s="71"/>
      <c r="P11" s="6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438" s="67" customFormat="1" x14ac:dyDescent="0.2">
      <c r="A12" s="92" t="s">
        <v>104</v>
      </c>
      <c r="B12" s="92" t="s">
        <v>110</v>
      </c>
      <c r="C12" s="93" t="s">
        <v>6</v>
      </c>
      <c r="D12" s="92">
        <v>442</v>
      </c>
      <c r="E12" s="94">
        <v>34.380000000000003</v>
      </c>
      <c r="F12" s="93" t="s">
        <v>7</v>
      </c>
      <c r="G12" s="92" t="s">
        <v>192</v>
      </c>
      <c r="H12" s="68"/>
      <c r="I12" s="69"/>
      <c r="J12" s="69"/>
      <c r="K12" s="69"/>
      <c r="L12" s="69"/>
      <c r="M12" s="69"/>
      <c r="N12" s="70"/>
      <c r="O12" s="71"/>
      <c r="P12" s="6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438" s="67" customFormat="1" x14ac:dyDescent="0.2">
      <c r="A13" s="92" t="s">
        <v>104</v>
      </c>
      <c r="B13" s="92" t="s">
        <v>110</v>
      </c>
      <c r="C13" s="93" t="s">
        <v>6</v>
      </c>
      <c r="D13" s="92">
        <v>58</v>
      </c>
      <c r="E13" s="94">
        <v>34.380000000000003</v>
      </c>
      <c r="F13" s="93" t="s">
        <v>7</v>
      </c>
      <c r="G13" s="92" t="s">
        <v>192</v>
      </c>
      <c r="H13" s="68"/>
      <c r="I13" s="69"/>
      <c r="J13" s="69"/>
      <c r="K13" s="69"/>
      <c r="L13" s="69"/>
      <c r="M13" s="69"/>
      <c r="N13" s="70"/>
      <c r="O13" s="71"/>
      <c r="P13" s="6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438" s="67" customFormat="1" x14ac:dyDescent="0.2">
      <c r="A14" s="92" t="s">
        <v>104</v>
      </c>
      <c r="B14" s="92" t="s">
        <v>111</v>
      </c>
      <c r="C14" s="93" t="s">
        <v>6</v>
      </c>
      <c r="D14" s="92">
        <v>84</v>
      </c>
      <c r="E14" s="94">
        <v>34.384999999999998</v>
      </c>
      <c r="F14" s="93" t="s">
        <v>7</v>
      </c>
      <c r="G14" s="92" t="s">
        <v>192</v>
      </c>
      <c r="H14" s="68"/>
      <c r="I14" s="69"/>
      <c r="J14" s="69"/>
      <c r="K14" s="69"/>
      <c r="L14" s="69"/>
      <c r="M14" s="69"/>
      <c r="N14" s="70"/>
      <c r="O14" s="71"/>
      <c r="P14" s="6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438" s="67" customFormat="1" x14ac:dyDescent="0.2">
      <c r="A15" s="92" t="s">
        <v>104</v>
      </c>
      <c r="B15" s="92" t="s">
        <v>111</v>
      </c>
      <c r="C15" s="93" t="s">
        <v>6</v>
      </c>
      <c r="D15" s="92">
        <v>140</v>
      </c>
      <c r="E15" s="94">
        <v>34.384999999999998</v>
      </c>
      <c r="F15" s="93" t="s">
        <v>7</v>
      </c>
      <c r="G15" s="92" t="s">
        <v>192</v>
      </c>
      <c r="H15" s="68"/>
      <c r="I15" s="69"/>
      <c r="J15" s="69"/>
      <c r="K15" s="69"/>
      <c r="L15" s="69"/>
      <c r="M15" s="69"/>
      <c r="N15" s="70"/>
      <c r="O15" s="71"/>
      <c r="P15" s="6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438" s="67" customFormat="1" x14ac:dyDescent="0.2">
      <c r="A16" s="92" t="s">
        <v>104</v>
      </c>
      <c r="B16" s="92" t="s">
        <v>111</v>
      </c>
      <c r="C16" s="93" t="s">
        <v>6</v>
      </c>
      <c r="D16" s="92">
        <v>276</v>
      </c>
      <c r="E16" s="94">
        <v>34.384999999999998</v>
      </c>
      <c r="F16" s="93" t="s">
        <v>7</v>
      </c>
      <c r="G16" s="92" t="s">
        <v>192</v>
      </c>
      <c r="H16" s="68"/>
      <c r="I16" s="69"/>
      <c r="J16" s="69"/>
      <c r="K16" s="69"/>
      <c r="L16" s="69"/>
      <c r="M16" s="69"/>
      <c r="N16" s="70"/>
      <c r="O16" s="71"/>
      <c r="P16" s="6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s="67" customFormat="1" x14ac:dyDescent="0.2">
      <c r="A17" s="92" t="s">
        <v>104</v>
      </c>
      <c r="B17" s="92" t="s">
        <v>112</v>
      </c>
      <c r="C17" s="93" t="s">
        <v>6</v>
      </c>
      <c r="D17" s="92">
        <v>500</v>
      </c>
      <c r="E17" s="94">
        <v>34.380000000000003</v>
      </c>
      <c r="F17" s="93" t="s">
        <v>7</v>
      </c>
      <c r="G17" s="92" t="s">
        <v>192</v>
      </c>
      <c r="H17" s="68"/>
      <c r="I17" s="69"/>
      <c r="J17" s="69"/>
      <c r="K17" s="69"/>
      <c r="L17" s="69"/>
      <c r="M17" s="69"/>
      <c r="N17" s="70"/>
      <c r="O17" s="71"/>
      <c r="P17" s="6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s="67" customFormat="1" x14ac:dyDescent="0.2">
      <c r="A18" s="92" t="s">
        <v>104</v>
      </c>
      <c r="B18" s="92" t="s">
        <v>113</v>
      </c>
      <c r="C18" s="93" t="s">
        <v>6</v>
      </c>
      <c r="D18" s="92">
        <v>500</v>
      </c>
      <c r="E18" s="94">
        <v>34.395000000000003</v>
      </c>
      <c r="F18" s="93" t="s">
        <v>7</v>
      </c>
      <c r="G18" s="92" t="s">
        <v>192</v>
      </c>
      <c r="H18" s="68"/>
      <c r="I18" s="69"/>
      <c r="J18" s="69"/>
      <c r="K18" s="69"/>
      <c r="L18" s="69"/>
      <c r="M18" s="69"/>
      <c r="N18" s="70"/>
      <c r="O18" s="71"/>
      <c r="P18" s="6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s="67" customFormat="1" x14ac:dyDescent="0.2">
      <c r="A19" s="92" t="s">
        <v>104</v>
      </c>
      <c r="B19" s="92" t="s">
        <v>114</v>
      </c>
      <c r="C19" s="93" t="s">
        <v>6</v>
      </c>
      <c r="D19" s="92">
        <v>161</v>
      </c>
      <c r="E19" s="94">
        <v>34.365000000000002</v>
      </c>
      <c r="F19" s="93" t="s">
        <v>7</v>
      </c>
      <c r="G19" s="92" t="s">
        <v>192</v>
      </c>
      <c r="H19" s="68"/>
      <c r="I19" s="69"/>
      <c r="J19" s="69"/>
      <c r="K19" s="69"/>
      <c r="L19" s="69"/>
      <c r="M19" s="69"/>
      <c r="N19" s="70"/>
      <c r="O19" s="71"/>
      <c r="P19" s="6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s="67" customFormat="1" x14ac:dyDescent="0.2">
      <c r="A20" s="92" t="s">
        <v>104</v>
      </c>
      <c r="B20" s="92" t="s">
        <v>115</v>
      </c>
      <c r="C20" s="93" t="s">
        <v>6</v>
      </c>
      <c r="D20" s="92">
        <v>89</v>
      </c>
      <c r="E20" s="94">
        <v>34.445</v>
      </c>
      <c r="F20" s="93" t="s">
        <v>7</v>
      </c>
      <c r="G20" s="92" t="s">
        <v>192</v>
      </c>
      <c r="H20" s="68"/>
      <c r="I20" s="69"/>
      <c r="J20" s="69"/>
      <c r="K20" s="69"/>
      <c r="L20" s="69"/>
      <c r="M20" s="69"/>
      <c r="N20" s="70"/>
      <c r="O20" s="71"/>
      <c r="P20" s="6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s="67" customFormat="1" x14ac:dyDescent="0.2">
      <c r="A21" s="92" t="s">
        <v>104</v>
      </c>
      <c r="B21" s="92" t="s">
        <v>115</v>
      </c>
      <c r="C21" s="93" t="s">
        <v>6</v>
      </c>
      <c r="D21" s="92">
        <v>11</v>
      </c>
      <c r="E21" s="94">
        <v>34.445</v>
      </c>
      <c r="F21" s="93" t="s">
        <v>7</v>
      </c>
      <c r="G21" s="92" t="s">
        <v>192</v>
      </c>
      <c r="H21" s="68"/>
      <c r="I21" s="69"/>
      <c r="J21" s="69"/>
      <c r="K21" s="69"/>
      <c r="L21" s="69"/>
      <c r="M21" s="69"/>
      <c r="N21" s="70"/>
      <c r="O21" s="71"/>
      <c r="P21" s="6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s="67" customFormat="1" x14ac:dyDescent="0.2">
      <c r="A22" s="92" t="s">
        <v>104</v>
      </c>
      <c r="B22" s="92" t="s">
        <v>115</v>
      </c>
      <c r="C22" s="93" t="s">
        <v>6</v>
      </c>
      <c r="D22" s="92">
        <v>61</v>
      </c>
      <c r="E22" s="94">
        <v>34.445</v>
      </c>
      <c r="F22" s="93" t="s">
        <v>7</v>
      </c>
      <c r="G22" s="92" t="s">
        <v>192</v>
      </c>
      <c r="H22" s="68"/>
      <c r="I22" s="69"/>
      <c r="J22" s="69"/>
      <c r="K22" s="69"/>
      <c r="L22" s="69"/>
      <c r="M22" s="69"/>
      <c r="N22" s="70"/>
      <c r="O22" s="71"/>
      <c r="P22" s="6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s="67" customFormat="1" x14ac:dyDescent="0.2">
      <c r="A23" s="92" t="s">
        <v>104</v>
      </c>
      <c r="B23" s="92" t="s">
        <v>115</v>
      </c>
      <c r="C23" s="93" t="s">
        <v>6</v>
      </c>
      <c r="D23" s="92">
        <v>39</v>
      </c>
      <c r="E23" s="94">
        <v>34.445</v>
      </c>
      <c r="F23" s="93" t="s">
        <v>7</v>
      </c>
      <c r="G23" s="92" t="s">
        <v>192</v>
      </c>
      <c r="H23" s="68"/>
      <c r="I23" s="69"/>
      <c r="J23" s="69"/>
      <c r="K23" s="69"/>
      <c r="L23" s="69"/>
      <c r="M23" s="69"/>
      <c r="N23" s="70"/>
      <c r="O23" s="71"/>
      <c r="P23" s="6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s="67" customFormat="1" x14ac:dyDescent="0.2">
      <c r="A24" s="92" t="s">
        <v>104</v>
      </c>
      <c r="B24" s="92" t="s">
        <v>116</v>
      </c>
      <c r="C24" s="93" t="s">
        <v>6</v>
      </c>
      <c r="D24" s="92">
        <v>100</v>
      </c>
      <c r="E24" s="94">
        <v>34.445</v>
      </c>
      <c r="F24" s="93" t="s">
        <v>7</v>
      </c>
      <c r="G24" s="92" t="s">
        <v>192</v>
      </c>
      <c r="H24" s="68"/>
      <c r="I24" s="69"/>
      <c r="J24" s="69"/>
      <c r="K24" s="69"/>
      <c r="L24" s="69"/>
      <c r="M24" s="69"/>
      <c r="N24" s="70"/>
      <c r="O24" s="71"/>
      <c r="P24" s="6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s="67" customFormat="1" x14ac:dyDescent="0.2">
      <c r="A25" s="92" t="s">
        <v>104</v>
      </c>
      <c r="B25" s="92" t="s">
        <v>116</v>
      </c>
      <c r="C25" s="93" t="s">
        <v>6</v>
      </c>
      <c r="D25" s="92">
        <v>100</v>
      </c>
      <c r="E25" s="94">
        <v>34.445</v>
      </c>
      <c r="F25" s="93" t="s">
        <v>7</v>
      </c>
      <c r="G25" s="92" t="s">
        <v>192</v>
      </c>
      <c r="H25" s="68"/>
      <c r="I25" s="69"/>
      <c r="J25" s="69"/>
      <c r="K25" s="69"/>
      <c r="L25" s="69"/>
      <c r="M25" s="69"/>
      <c r="N25" s="70"/>
      <c r="O25" s="71"/>
      <c r="P25" s="6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s="67" customFormat="1" x14ac:dyDescent="0.2">
      <c r="A26" s="92" t="s">
        <v>104</v>
      </c>
      <c r="B26" s="92" t="s">
        <v>116</v>
      </c>
      <c r="C26" s="93" t="s">
        <v>6</v>
      </c>
      <c r="D26" s="92">
        <v>100</v>
      </c>
      <c r="E26" s="94">
        <v>34.445</v>
      </c>
      <c r="F26" s="93" t="s">
        <v>7</v>
      </c>
      <c r="G26" s="92" t="s">
        <v>192</v>
      </c>
      <c r="H26" s="68"/>
      <c r="I26" s="69"/>
      <c r="J26" s="69"/>
      <c r="K26" s="69"/>
      <c r="L26" s="69"/>
      <c r="M26" s="69"/>
      <c r="N26" s="70"/>
      <c r="O26" s="71"/>
      <c r="P26" s="6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s="67" customFormat="1" x14ac:dyDescent="0.2">
      <c r="A27" s="92" t="s">
        <v>104</v>
      </c>
      <c r="B27" s="92" t="s">
        <v>116</v>
      </c>
      <c r="C27" s="93" t="s">
        <v>6</v>
      </c>
      <c r="D27" s="92">
        <v>100</v>
      </c>
      <c r="E27" s="94">
        <v>34.445</v>
      </c>
      <c r="F27" s="93" t="s">
        <v>7</v>
      </c>
      <c r="G27" s="92" t="s">
        <v>192</v>
      </c>
      <c r="H27" s="68"/>
      <c r="I27" s="69"/>
      <c r="J27" s="69"/>
      <c r="K27" s="69"/>
      <c r="L27" s="69"/>
      <c r="M27" s="69"/>
      <c r="N27" s="70"/>
      <c r="O27" s="71"/>
      <c r="P27" s="6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s="67" customFormat="1" x14ac:dyDescent="0.2">
      <c r="A28" s="92" t="s">
        <v>104</v>
      </c>
      <c r="B28" s="92" t="s">
        <v>116</v>
      </c>
      <c r="C28" s="93" t="s">
        <v>6</v>
      </c>
      <c r="D28" s="92">
        <v>100</v>
      </c>
      <c r="E28" s="94">
        <v>34.445</v>
      </c>
      <c r="F28" s="93" t="s">
        <v>7</v>
      </c>
      <c r="G28" s="92" t="s">
        <v>192</v>
      </c>
      <c r="H28" s="68"/>
      <c r="I28" s="69"/>
      <c r="J28" s="69"/>
      <c r="K28" s="69"/>
      <c r="L28" s="69"/>
      <c r="M28" s="69"/>
      <c r="N28" s="70"/>
      <c r="O28" s="71"/>
      <c r="P28" s="6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s="67" customFormat="1" x14ac:dyDescent="0.2">
      <c r="A29" s="92" t="s">
        <v>104</v>
      </c>
      <c r="B29" s="92" t="s">
        <v>116</v>
      </c>
      <c r="C29" s="93" t="s">
        <v>6</v>
      </c>
      <c r="D29" s="92">
        <v>100</v>
      </c>
      <c r="E29" s="94">
        <v>34.445</v>
      </c>
      <c r="F29" s="93" t="s">
        <v>7</v>
      </c>
      <c r="G29" s="92" t="s">
        <v>192</v>
      </c>
      <c r="H29" s="68"/>
      <c r="I29" s="69"/>
      <c r="J29" s="69"/>
      <c r="K29" s="69"/>
      <c r="L29" s="69"/>
      <c r="M29" s="69"/>
      <c r="N29" s="70"/>
      <c r="O29" s="71"/>
      <c r="P29" s="6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s="67" customFormat="1" x14ac:dyDescent="0.2">
      <c r="A30" s="92" t="s">
        <v>104</v>
      </c>
      <c r="B30" s="92" t="s">
        <v>116</v>
      </c>
      <c r="C30" s="93" t="s">
        <v>6</v>
      </c>
      <c r="D30" s="92">
        <v>50</v>
      </c>
      <c r="E30" s="94">
        <v>34.445</v>
      </c>
      <c r="F30" s="93" t="s">
        <v>7</v>
      </c>
      <c r="G30" s="92" t="s">
        <v>192</v>
      </c>
      <c r="H30" s="68"/>
      <c r="I30" s="69"/>
      <c r="J30" s="69"/>
      <c r="K30" s="69"/>
      <c r="L30" s="69"/>
      <c r="M30" s="69"/>
      <c r="N30" s="70"/>
      <c r="O30" s="71"/>
      <c r="P30" s="6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s="67" customFormat="1" x14ac:dyDescent="0.2">
      <c r="A31" s="92" t="s">
        <v>104</v>
      </c>
      <c r="B31" s="92" t="s">
        <v>116</v>
      </c>
      <c r="C31" s="93" t="s">
        <v>6</v>
      </c>
      <c r="D31" s="92">
        <v>50</v>
      </c>
      <c r="E31" s="94">
        <v>34.445</v>
      </c>
      <c r="F31" s="93" t="s">
        <v>7</v>
      </c>
      <c r="G31" s="92" t="s">
        <v>192</v>
      </c>
      <c r="H31" s="68"/>
      <c r="I31" s="69"/>
      <c r="J31" s="69"/>
      <c r="K31" s="69"/>
      <c r="L31" s="69"/>
      <c r="M31" s="69"/>
      <c r="N31" s="70"/>
      <c r="O31" s="71"/>
      <c r="P31" s="6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s="67" customFormat="1" x14ac:dyDescent="0.2">
      <c r="A32" s="92" t="s">
        <v>104</v>
      </c>
      <c r="B32" s="92" t="s">
        <v>117</v>
      </c>
      <c r="C32" s="93" t="s">
        <v>6</v>
      </c>
      <c r="D32" s="92">
        <v>100</v>
      </c>
      <c r="E32" s="94">
        <v>34.445</v>
      </c>
      <c r="F32" s="93" t="s">
        <v>7</v>
      </c>
      <c r="G32" s="92" t="s">
        <v>192</v>
      </c>
      <c r="H32" s="68"/>
      <c r="I32" s="69"/>
      <c r="J32" s="69"/>
      <c r="K32" s="69"/>
      <c r="L32" s="69"/>
      <c r="M32" s="69"/>
      <c r="N32" s="70"/>
      <c r="O32" s="71"/>
      <c r="P32" s="6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s="67" customFormat="1" x14ac:dyDescent="0.2">
      <c r="A33" s="92" t="s">
        <v>104</v>
      </c>
      <c r="B33" s="92" t="s">
        <v>118</v>
      </c>
      <c r="C33" s="93" t="s">
        <v>6</v>
      </c>
      <c r="D33" s="92">
        <v>100</v>
      </c>
      <c r="E33" s="94">
        <v>34.414999999999999</v>
      </c>
      <c r="F33" s="93" t="s">
        <v>7</v>
      </c>
      <c r="G33" s="92" t="s">
        <v>192</v>
      </c>
      <c r="H33" s="68"/>
      <c r="I33" s="69"/>
      <c r="J33" s="69"/>
      <c r="K33" s="69"/>
      <c r="L33" s="69"/>
      <c r="M33" s="69"/>
      <c r="N33" s="70"/>
      <c r="O33" s="71"/>
      <c r="P33" s="6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s="67" customFormat="1" x14ac:dyDescent="0.2">
      <c r="A34" s="92" t="s">
        <v>104</v>
      </c>
      <c r="B34" s="92" t="s">
        <v>119</v>
      </c>
      <c r="C34" s="93" t="s">
        <v>6</v>
      </c>
      <c r="D34" s="92">
        <v>2</v>
      </c>
      <c r="E34" s="94">
        <v>34.414999999999999</v>
      </c>
      <c r="F34" s="93" t="s">
        <v>7</v>
      </c>
      <c r="G34" s="92" t="s">
        <v>192</v>
      </c>
      <c r="H34" s="68"/>
      <c r="I34" s="69"/>
      <c r="J34" s="69"/>
      <c r="K34" s="69"/>
      <c r="L34" s="69"/>
      <c r="M34" s="69"/>
      <c r="N34" s="70"/>
      <c r="O34" s="71"/>
      <c r="P34" s="6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s="67" customFormat="1" x14ac:dyDescent="0.2">
      <c r="A35" s="92" t="s">
        <v>104</v>
      </c>
      <c r="B35" s="92" t="s">
        <v>119</v>
      </c>
      <c r="C35" s="93" t="s">
        <v>6</v>
      </c>
      <c r="D35" s="92">
        <v>98</v>
      </c>
      <c r="E35" s="94">
        <v>34.414999999999999</v>
      </c>
      <c r="F35" s="93" t="s">
        <v>7</v>
      </c>
      <c r="G35" s="92" t="s">
        <v>192</v>
      </c>
      <c r="H35" s="68"/>
      <c r="I35" s="69"/>
      <c r="J35" s="69"/>
      <c r="K35" s="69"/>
      <c r="L35" s="69"/>
      <c r="M35" s="69"/>
      <c r="N35" s="70"/>
      <c r="O35" s="71"/>
      <c r="P35" s="6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s="67" customFormat="1" x14ac:dyDescent="0.2">
      <c r="A36" s="92" t="s">
        <v>104</v>
      </c>
      <c r="B36" s="92" t="s">
        <v>120</v>
      </c>
      <c r="C36" s="93" t="s">
        <v>6</v>
      </c>
      <c r="D36" s="92">
        <v>13</v>
      </c>
      <c r="E36" s="94">
        <v>34.26</v>
      </c>
      <c r="F36" s="93" t="s">
        <v>7</v>
      </c>
      <c r="G36" s="92" t="s">
        <v>192</v>
      </c>
      <c r="H36" s="68"/>
      <c r="I36" s="69"/>
      <c r="J36" s="69"/>
      <c r="K36" s="69"/>
      <c r="L36" s="69"/>
      <c r="M36" s="69"/>
      <c r="N36" s="70"/>
      <c r="O36" s="71"/>
      <c r="P36" s="6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s="67" customFormat="1" x14ac:dyDescent="0.2">
      <c r="A37" s="92" t="s">
        <v>104</v>
      </c>
      <c r="B37" s="92" t="s">
        <v>120</v>
      </c>
      <c r="C37" s="93" t="s">
        <v>6</v>
      </c>
      <c r="D37" s="92">
        <v>36</v>
      </c>
      <c r="E37" s="94">
        <v>34.26</v>
      </c>
      <c r="F37" s="93" t="s">
        <v>7</v>
      </c>
      <c r="G37" s="92" t="s">
        <v>192</v>
      </c>
      <c r="H37" s="68"/>
      <c r="I37" s="69"/>
      <c r="J37" s="69"/>
      <c r="K37" s="69"/>
      <c r="L37" s="69"/>
      <c r="M37" s="69"/>
      <c r="N37" s="70"/>
      <c r="O37" s="71"/>
      <c r="P37" s="6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s="67" customFormat="1" x14ac:dyDescent="0.2">
      <c r="A38" s="92" t="s">
        <v>104</v>
      </c>
      <c r="B38" s="92" t="s">
        <v>120</v>
      </c>
      <c r="C38" s="93" t="s">
        <v>6</v>
      </c>
      <c r="D38" s="92">
        <v>50</v>
      </c>
      <c r="E38" s="94">
        <v>34.26</v>
      </c>
      <c r="F38" s="93" t="s">
        <v>7</v>
      </c>
      <c r="G38" s="92" t="s">
        <v>192</v>
      </c>
      <c r="H38" s="68"/>
      <c r="I38" s="69"/>
      <c r="J38" s="69"/>
      <c r="K38" s="69"/>
      <c r="L38" s="69"/>
      <c r="M38" s="69"/>
      <c r="N38" s="70"/>
      <c r="O38" s="71"/>
      <c r="P38" s="6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s="67" customFormat="1" x14ac:dyDescent="0.2">
      <c r="A39" s="92" t="s">
        <v>104</v>
      </c>
      <c r="B39" s="92" t="s">
        <v>120</v>
      </c>
      <c r="C39" s="93" t="s">
        <v>6</v>
      </c>
      <c r="D39" s="92">
        <v>25</v>
      </c>
      <c r="E39" s="94">
        <v>34.26</v>
      </c>
      <c r="F39" s="93" t="s">
        <v>7</v>
      </c>
      <c r="G39" s="92" t="s">
        <v>192</v>
      </c>
      <c r="H39" s="68"/>
      <c r="I39" s="69"/>
      <c r="J39" s="69"/>
      <c r="K39" s="69"/>
      <c r="L39" s="69"/>
      <c r="M39" s="69"/>
      <c r="N39" s="70"/>
      <c r="O39" s="71"/>
      <c r="P39" s="6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s="67" customFormat="1" x14ac:dyDescent="0.2">
      <c r="A40" s="92" t="s">
        <v>104</v>
      </c>
      <c r="B40" s="92" t="s">
        <v>121</v>
      </c>
      <c r="C40" s="93" t="s">
        <v>6</v>
      </c>
      <c r="D40" s="92">
        <v>15</v>
      </c>
      <c r="E40" s="94">
        <v>34.200000000000003</v>
      </c>
      <c r="F40" s="93" t="s">
        <v>7</v>
      </c>
      <c r="G40" s="92" t="s">
        <v>192</v>
      </c>
      <c r="H40" s="68"/>
      <c r="I40" s="69"/>
      <c r="J40" s="69"/>
      <c r="K40" s="69"/>
      <c r="L40" s="69"/>
      <c r="M40" s="69"/>
      <c r="N40" s="70"/>
      <c r="O40" s="71"/>
      <c r="P40" s="6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s="67" customFormat="1" x14ac:dyDescent="0.2">
      <c r="A41" s="92" t="s">
        <v>104</v>
      </c>
      <c r="B41" s="92" t="s">
        <v>122</v>
      </c>
      <c r="C41" s="93" t="s">
        <v>6</v>
      </c>
      <c r="D41" s="92">
        <v>45</v>
      </c>
      <c r="E41" s="94">
        <v>34.18</v>
      </c>
      <c r="F41" s="93" t="s">
        <v>7</v>
      </c>
      <c r="G41" s="92" t="s">
        <v>192</v>
      </c>
      <c r="H41" s="68"/>
      <c r="I41" s="69"/>
      <c r="J41" s="69"/>
      <c r="K41" s="69"/>
      <c r="L41" s="69"/>
      <c r="M41" s="69"/>
      <c r="N41" s="70"/>
      <c r="O41" s="71"/>
      <c r="P41" s="6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s="67" customFormat="1" x14ac:dyDescent="0.2">
      <c r="A42" s="92" t="s">
        <v>104</v>
      </c>
      <c r="B42" s="92" t="s">
        <v>123</v>
      </c>
      <c r="C42" s="93" t="s">
        <v>6</v>
      </c>
      <c r="D42" s="92">
        <v>81</v>
      </c>
      <c r="E42" s="94">
        <v>34.18</v>
      </c>
      <c r="F42" s="93" t="s">
        <v>7</v>
      </c>
      <c r="G42" s="92" t="s">
        <v>192</v>
      </c>
      <c r="H42" s="68"/>
      <c r="I42" s="69"/>
      <c r="J42" s="69"/>
      <c r="K42" s="69"/>
      <c r="L42" s="69"/>
      <c r="M42" s="69"/>
      <c r="N42" s="70"/>
      <c r="O42" s="71"/>
      <c r="P42" s="6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s="67" customFormat="1" x14ac:dyDescent="0.2">
      <c r="A43" s="92" t="s">
        <v>104</v>
      </c>
      <c r="B43" s="92" t="s">
        <v>124</v>
      </c>
      <c r="C43" s="93" t="s">
        <v>6</v>
      </c>
      <c r="D43" s="92">
        <v>74</v>
      </c>
      <c r="E43" s="94">
        <v>34.18</v>
      </c>
      <c r="F43" s="93" t="s">
        <v>7</v>
      </c>
      <c r="G43" s="92" t="s">
        <v>192</v>
      </c>
      <c r="H43" s="68"/>
      <c r="I43" s="69"/>
      <c r="J43" s="69"/>
      <c r="K43" s="69"/>
      <c r="L43" s="69"/>
      <c r="M43" s="69"/>
      <c r="N43" s="70"/>
      <c r="O43" s="71"/>
      <c r="P43" s="6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s="67" customFormat="1" x14ac:dyDescent="0.2">
      <c r="A44" s="92" t="s">
        <v>104</v>
      </c>
      <c r="B44" s="92" t="s">
        <v>125</v>
      </c>
      <c r="C44" s="93" t="s">
        <v>6</v>
      </c>
      <c r="D44" s="92">
        <v>200</v>
      </c>
      <c r="E44" s="94">
        <v>34.18</v>
      </c>
      <c r="F44" s="93" t="s">
        <v>7</v>
      </c>
      <c r="G44" s="92" t="s">
        <v>192</v>
      </c>
      <c r="H44" s="68"/>
      <c r="I44" s="69"/>
      <c r="J44" s="69"/>
      <c r="K44" s="69"/>
      <c r="L44" s="69"/>
      <c r="M44" s="69"/>
      <c r="N44" s="70"/>
      <c r="O44" s="71"/>
      <c r="P44" s="6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s="67" customFormat="1" x14ac:dyDescent="0.2">
      <c r="A45" s="92" t="s">
        <v>104</v>
      </c>
      <c r="B45" s="92" t="s">
        <v>126</v>
      </c>
      <c r="C45" s="93" t="s">
        <v>6</v>
      </c>
      <c r="D45" s="92">
        <v>200</v>
      </c>
      <c r="E45" s="94">
        <v>34.18</v>
      </c>
      <c r="F45" s="93" t="s">
        <v>7</v>
      </c>
      <c r="G45" s="92" t="s">
        <v>192</v>
      </c>
      <c r="H45" s="68"/>
      <c r="I45" s="69"/>
      <c r="J45" s="69"/>
      <c r="K45" s="69"/>
      <c r="L45" s="69"/>
      <c r="M45" s="69"/>
      <c r="N45" s="70"/>
      <c r="O45" s="71"/>
      <c r="P45" s="6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s="67" customFormat="1" x14ac:dyDescent="0.2">
      <c r="A46" s="92" t="s">
        <v>104</v>
      </c>
      <c r="B46" s="92" t="s">
        <v>127</v>
      </c>
      <c r="C46" s="93" t="s">
        <v>6</v>
      </c>
      <c r="D46" s="92">
        <v>150</v>
      </c>
      <c r="E46" s="94">
        <v>34.229999999999997</v>
      </c>
      <c r="F46" s="93" t="s">
        <v>7</v>
      </c>
      <c r="G46" s="92" t="s">
        <v>192</v>
      </c>
      <c r="H46" s="68"/>
      <c r="I46" s="69"/>
      <c r="J46" s="69"/>
      <c r="K46" s="69"/>
      <c r="L46" s="69"/>
      <c r="M46" s="69"/>
      <c r="N46" s="70"/>
      <c r="O46" s="71"/>
      <c r="P46" s="69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s="67" customFormat="1" x14ac:dyDescent="0.2">
      <c r="A47" s="92" t="s">
        <v>104</v>
      </c>
      <c r="B47" s="92" t="s">
        <v>127</v>
      </c>
      <c r="C47" s="93" t="s">
        <v>6</v>
      </c>
      <c r="D47" s="92">
        <v>350</v>
      </c>
      <c r="E47" s="94">
        <v>34.229999999999997</v>
      </c>
      <c r="F47" s="93" t="s">
        <v>7</v>
      </c>
      <c r="G47" s="92" t="s">
        <v>192</v>
      </c>
      <c r="H47" s="68"/>
      <c r="I47" s="69"/>
      <c r="J47" s="69"/>
      <c r="K47" s="69"/>
      <c r="L47" s="69"/>
      <c r="M47" s="69"/>
      <c r="N47" s="70"/>
      <c r="O47" s="71"/>
      <c r="P47" s="69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s="67" customFormat="1" x14ac:dyDescent="0.2">
      <c r="A48" s="92" t="s">
        <v>104</v>
      </c>
      <c r="B48" s="92" t="s">
        <v>128</v>
      </c>
      <c r="C48" s="93" t="s">
        <v>6</v>
      </c>
      <c r="D48" s="92">
        <v>72</v>
      </c>
      <c r="E48" s="94">
        <v>34.229999999999997</v>
      </c>
      <c r="F48" s="93" t="s">
        <v>7</v>
      </c>
      <c r="G48" s="92" t="s">
        <v>192</v>
      </c>
      <c r="H48" s="68"/>
      <c r="I48" s="69"/>
      <c r="J48" s="69"/>
      <c r="K48" s="69"/>
      <c r="L48" s="69"/>
      <c r="M48" s="69"/>
      <c r="N48" s="70"/>
      <c r="O48" s="71"/>
      <c r="P48" s="69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s="67" customFormat="1" x14ac:dyDescent="0.2">
      <c r="A49" s="92" t="s">
        <v>104</v>
      </c>
      <c r="B49" s="92" t="s">
        <v>128</v>
      </c>
      <c r="C49" s="93" t="s">
        <v>6</v>
      </c>
      <c r="D49" s="92">
        <v>50</v>
      </c>
      <c r="E49" s="94">
        <v>34.229999999999997</v>
      </c>
      <c r="F49" s="93" t="s">
        <v>7</v>
      </c>
      <c r="G49" s="92" t="s">
        <v>192</v>
      </c>
      <c r="H49" s="68"/>
      <c r="I49" s="69"/>
      <c r="J49" s="69"/>
      <c r="K49" s="69"/>
      <c r="L49" s="69"/>
      <c r="M49" s="69"/>
      <c r="N49" s="70"/>
      <c r="O49" s="71"/>
      <c r="P49" s="69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s="67" customFormat="1" x14ac:dyDescent="0.2">
      <c r="A50" s="92" t="s">
        <v>104</v>
      </c>
      <c r="B50" s="92" t="s">
        <v>128</v>
      </c>
      <c r="C50" s="93" t="s">
        <v>6</v>
      </c>
      <c r="D50" s="92">
        <v>174</v>
      </c>
      <c r="E50" s="94">
        <v>34.229999999999997</v>
      </c>
      <c r="F50" s="93" t="s">
        <v>7</v>
      </c>
      <c r="G50" s="92" t="s">
        <v>192</v>
      </c>
      <c r="H50" s="68"/>
      <c r="I50" s="69"/>
      <c r="J50" s="69"/>
      <c r="K50" s="69"/>
      <c r="L50" s="69"/>
      <c r="M50" s="69"/>
      <c r="N50" s="70"/>
      <c r="O50" s="71"/>
      <c r="P50" s="69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s="67" customFormat="1" x14ac:dyDescent="0.2">
      <c r="A51" s="92" t="s">
        <v>104</v>
      </c>
      <c r="B51" s="92" t="s">
        <v>128</v>
      </c>
      <c r="C51" s="93" t="s">
        <v>6</v>
      </c>
      <c r="D51" s="92">
        <v>204</v>
      </c>
      <c r="E51" s="94">
        <v>34.229999999999997</v>
      </c>
      <c r="F51" s="93" t="s">
        <v>7</v>
      </c>
      <c r="G51" s="92" t="s">
        <v>192</v>
      </c>
      <c r="H51" s="68"/>
      <c r="I51" s="69"/>
      <c r="J51" s="69"/>
      <c r="K51" s="69"/>
      <c r="L51" s="69"/>
      <c r="M51" s="69"/>
      <c r="N51" s="70"/>
      <c r="O51" s="71"/>
      <c r="P51" s="69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s="67" customFormat="1" x14ac:dyDescent="0.2">
      <c r="A52" s="92" t="s">
        <v>104</v>
      </c>
      <c r="B52" s="92" t="s">
        <v>129</v>
      </c>
      <c r="C52" s="93" t="s">
        <v>6</v>
      </c>
      <c r="D52" s="92">
        <v>200</v>
      </c>
      <c r="E52" s="94">
        <v>34.18</v>
      </c>
      <c r="F52" s="93" t="s">
        <v>7</v>
      </c>
      <c r="G52" s="92" t="s">
        <v>192</v>
      </c>
      <c r="H52" s="68"/>
      <c r="I52" s="69"/>
      <c r="J52" s="69"/>
      <c r="K52" s="69"/>
      <c r="L52" s="69"/>
      <c r="M52" s="69"/>
      <c r="N52" s="70"/>
      <c r="O52" s="71"/>
      <c r="P52" s="69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s="67" customFormat="1" x14ac:dyDescent="0.2">
      <c r="A53" s="92" t="s">
        <v>104</v>
      </c>
      <c r="B53" s="92" t="s">
        <v>130</v>
      </c>
      <c r="C53" s="93" t="s">
        <v>6</v>
      </c>
      <c r="D53" s="92">
        <v>100</v>
      </c>
      <c r="E53" s="94">
        <v>34.155000000000001</v>
      </c>
      <c r="F53" s="93" t="s">
        <v>7</v>
      </c>
      <c r="G53" s="92" t="s">
        <v>192</v>
      </c>
      <c r="H53" s="68"/>
      <c r="I53" s="69"/>
      <c r="J53" s="69"/>
      <c r="K53" s="69"/>
      <c r="L53" s="69"/>
      <c r="M53" s="69"/>
      <c r="N53" s="70"/>
      <c r="O53" s="71"/>
      <c r="P53" s="69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s="67" customFormat="1" x14ac:dyDescent="0.2">
      <c r="A54" s="92" t="s">
        <v>104</v>
      </c>
      <c r="B54" s="92" t="s">
        <v>130</v>
      </c>
      <c r="C54" s="93" t="s">
        <v>6</v>
      </c>
      <c r="D54" s="92">
        <v>100</v>
      </c>
      <c r="E54" s="94">
        <v>34.155000000000001</v>
      </c>
      <c r="F54" s="93" t="s">
        <v>7</v>
      </c>
      <c r="G54" s="92" t="s">
        <v>192</v>
      </c>
      <c r="H54" s="68"/>
      <c r="I54" s="69"/>
      <c r="J54" s="69"/>
      <c r="K54" s="69"/>
      <c r="L54" s="69"/>
      <c r="M54" s="69"/>
      <c r="N54" s="70"/>
      <c r="O54" s="71"/>
      <c r="P54" s="69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s="67" customFormat="1" x14ac:dyDescent="0.2">
      <c r="A55" s="92" t="s">
        <v>104</v>
      </c>
      <c r="B55" s="92" t="s">
        <v>131</v>
      </c>
      <c r="C55" s="93" t="s">
        <v>6</v>
      </c>
      <c r="D55" s="92">
        <v>200</v>
      </c>
      <c r="E55" s="94">
        <v>34.18</v>
      </c>
      <c r="F55" s="93" t="s">
        <v>7</v>
      </c>
      <c r="G55" s="92" t="s">
        <v>192</v>
      </c>
      <c r="H55" s="68"/>
      <c r="I55" s="69"/>
      <c r="J55" s="69"/>
      <c r="K55" s="69"/>
      <c r="L55" s="69"/>
      <c r="M55" s="69"/>
      <c r="N55" s="70"/>
      <c r="O55" s="71"/>
      <c r="P55" s="69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s="67" customFormat="1" x14ac:dyDescent="0.2">
      <c r="A56" s="92" t="s">
        <v>104</v>
      </c>
      <c r="B56" s="92" t="s">
        <v>132</v>
      </c>
      <c r="C56" s="93" t="s">
        <v>6</v>
      </c>
      <c r="D56" s="92">
        <v>200</v>
      </c>
      <c r="E56" s="94">
        <v>34.18</v>
      </c>
      <c r="F56" s="93" t="s">
        <v>7</v>
      </c>
      <c r="G56" s="92" t="s">
        <v>192</v>
      </c>
      <c r="H56" s="68"/>
      <c r="I56" s="69"/>
      <c r="J56" s="69"/>
      <c r="K56" s="69"/>
      <c r="L56" s="69"/>
      <c r="M56" s="69"/>
      <c r="N56" s="70"/>
      <c r="O56" s="71"/>
      <c r="P56" s="69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s="67" customFormat="1" x14ac:dyDescent="0.2">
      <c r="A57" s="92" t="s">
        <v>104</v>
      </c>
      <c r="B57" s="92" t="s">
        <v>133</v>
      </c>
      <c r="C57" s="93" t="s">
        <v>6</v>
      </c>
      <c r="D57" s="92">
        <v>100</v>
      </c>
      <c r="E57" s="94">
        <v>34.03</v>
      </c>
      <c r="F57" s="93" t="s">
        <v>7</v>
      </c>
      <c r="G57" s="92" t="s">
        <v>192</v>
      </c>
      <c r="H57" s="68"/>
      <c r="I57" s="69"/>
      <c r="J57" s="69"/>
      <c r="K57" s="69"/>
      <c r="L57" s="69"/>
      <c r="M57" s="69"/>
      <c r="N57" s="70"/>
      <c r="O57" s="71"/>
      <c r="P57" s="69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s="67" customFormat="1" x14ac:dyDescent="0.2">
      <c r="A58" s="92" t="s">
        <v>104</v>
      </c>
      <c r="B58" s="92" t="s">
        <v>134</v>
      </c>
      <c r="C58" s="93" t="s">
        <v>6</v>
      </c>
      <c r="D58" s="92">
        <v>200</v>
      </c>
      <c r="E58" s="94">
        <v>34.06</v>
      </c>
      <c r="F58" s="93" t="s">
        <v>7</v>
      </c>
      <c r="G58" s="92" t="s">
        <v>192</v>
      </c>
      <c r="H58" s="68"/>
      <c r="I58" s="69"/>
      <c r="J58" s="69"/>
      <c r="K58" s="69"/>
      <c r="L58" s="69"/>
      <c r="M58" s="69"/>
      <c r="N58" s="70"/>
      <c r="O58" s="71"/>
      <c r="P58" s="69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s="67" customFormat="1" x14ac:dyDescent="0.2">
      <c r="A59" s="92" t="s">
        <v>104</v>
      </c>
      <c r="B59" s="92" t="s">
        <v>134</v>
      </c>
      <c r="C59" s="93" t="s">
        <v>6</v>
      </c>
      <c r="D59" s="92">
        <v>64</v>
      </c>
      <c r="E59" s="94">
        <v>34.049999999999997</v>
      </c>
      <c r="F59" s="93" t="s">
        <v>7</v>
      </c>
      <c r="G59" s="92" t="s">
        <v>192</v>
      </c>
      <c r="H59" s="68"/>
      <c r="I59" s="69"/>
      <c r="J59" s="69"/>
      <c r="K59" s="69"/>
      <c r="L59" s="69"/>
      <c r="M59" s="69"/>
      <c r="N59" s="70"/>
      <c r="O59" s="71"/>
      <c r="P59" s="69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s="67" customFormat="1" x14ac:dyDescent="0.2">
      <c r="A60" s="92" t="s">
        <v>104</v>
      </c>
      <c r="B60" s="92" t="s">
        <v>134</v>
      </c>
      <c r="C60" s="93" t="s">
        <v>6</v>
      </c>
      <c r="D60" s="92">
        <v>136</v>
      </c>
      <c r="E60" s="94">
        <v>34.049999999999997</v>
      </c>
      <c r="F60" s="93" t="s">
        <v>7</v>
      </c>
      <c r="G60" s="92" t="s">
        <v>192</v>
      </c>
      <c r="H60" s="68"/>
      <c r="I60" s="69"/>
      <c r="J60" s="69"/>
      <c r="K60" s="69"/>
      <c r="L60" s="69"/>
      <c r="M60" s="69"/>
      <c r="N60" s="70"/>
      <c r="O60" s="71"/>
      <c r="P60" s="69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s="67" customFormat="1" x14ac:dyDescent="0.2">
      <c r="A61" s="92" t="s">
        <v>104</v>
      </c>
      <c r="B61" s="92" t="s">
        <v>135</v>
      </c>
      <c r="C61" s="93" t="s">
        <v>6</v>
      </c>
      <c r="D61" s="92">
        <v>77</v>
      </c>
      <c r="E61" s="94">
        <v>34.075000000000003</v>
      </c>
      <c r="F61" s="93" t="s">
        <v>7</v>
      </c>
      <c r="G61" s="92" t="s">
        <v>192</v>
      </c>
      <c r="H61" s="68"/>
      <c r="I61" s="69"/>
      <c r="J61" s="69"/>
      <c r="K61" s="69"/>
      <c r="L61" s="69"/>
      <c r="M61" s="69"/>
      <c r="N61" s="70"/>
      <c r="O61" s="71"/>
      <c r="P61" s="69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s="67" customFormat="1" x14ac:dyDescent="0.2">
      <c r="A62" s="92" t="s">
        <v>104</v>
      </c>
      <c r="B62" s="92" t="s">
        <v>136</v>
      </c>
      <c r="C62" s="93" t="s">
        <v>6</v>
      </c>
      <c r="D62" s="92">
        <v>78</v>
      </c>
      <c r="E62" s="94">
        <v>34.1</v>
      </c>
      <c r="F62" s="93" t="s">
        <v>7</v>
      </c>
      <c r="G62" s="92" t="s">
        <v>192</v>
      </c>
      <c r="H62" s="68"/>
      <c r="I62" s="69"/>
      <c r="J62" s="69"/>
      <c r="K62" s="69"/>
      <c r="L62" s="69"/>
      <c r="M62" s="69"/>
      <c r="N62" s="70"/>
      <c r="O62" s="71"/>
      <c r="P62" s="69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s="67" customFormat="1" x14ac:dyDescent="0.2">
      <c r="A63" s="92" t="s">
        <v>104</v>
      </c>
      <c r="B63" s="92" t="s">
        <v>136</v>
      </c>
      <c r="C63" s="93" t="s">
        <v>6</v>
      </c>
      <c r="D63" s="92">
        <v>122</v>
      </c>
      <c r="E63" s="94">
        <v>34.1</v>
      </c>
      <c r="F63" s="93" t="s">
        <v>7</v>
      </c>
      <c r="G63" s="92" t="s">
        <v>192</v>
      </c>
      <c r="H63" s="68"/>
      <c r="I63" s="69"/>
      <c r="J63" s="69"/>
      <c r="K63" s="69"/>
      <c r="L63" s="69"/>
      <c r="M63" s="69"/>
      <c r="N63" s="70"/>
      <c r="O63" s="71"/>
      <c r="P63" s="69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s="67" customFormat="1" x14ac:dyDescent="0.2">
      <c r="A64" s="92" t="s">
        <v>104</v>
      </c>
      <c r="B64" s="92" t="s">
        <v>137</v>
      </c>
      <c r="C64" s="93" t="s">
        <v>6</v>
      </c>
      <c r="D64" s="92">
        <v>200</v>
      </c>
      <c r="E64" s="94">
        <v>34.115000000000002</v>
      </c>
      <c r="F64" s="93" t="s">
        <v>7</v>
      </c>
      <c r="G64" s="92" t="s">
        <v>192</v>
      </c>
      <c r="H64" s="68"/>
      <c r="I64" s="69"/>
      <c r="J64" s="69"/>
      <c r="K64" s="69"/>
      <c r="L64" s="69"/>
      <c r="M64" s="69"/>
      <c r="N64" s="70"/>
      <c r="O64" s="71"/>
      <c r="P64" s="69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s="67" customFormat="1" x14ac:dyDescent="0.2">
      <c r="A65" s="92" t="s">
        <v>104</v>
      </c>
      <c r="B65" s="92" t="s">
        <v>138</v>
      </c>
      <c r="C65" s="93" t="s">
        <v>6</v>
      </c>
      <c r="D65" s="92">
        <v>200</v>
      </c>
      <c r="E65" s="94">
        <v>34.17</v>
      </c>
      <c r="F65" s="93" t="s">
        <v>7</v>
      </c>
      <c r="G65" s="92" t="s">
        <v>192</v>
      </c>
      <c r="H65" s="68"/>
      <c r="I65" s="69"/>
      <c r="J65" s="69"/>
      <c r="K65" s="69"/>
      <c r="L65" s="69"/>
      <c r="M65" s="69"/>
      <c r="N65" s="70"/>
      <c r="O65" s="71"/>
      <c r="P65" s="69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s="67" customFormat="1" x14ac:dyDescent="0.2">
      <c r="A66" s="92" t="s">
        <v>104</v>
      </c>
      <c r="B66" s="92" t="s">
        <v>139</v>
      </c>
      <c r="C66" s="93" t="s">
        <v>6</v>
      </c>
      <c r="D66" s="92">
        <v>200</v>
      </c>
      <c r="E66" s="94">
        <v>34.18</v>
      </c>
      <c r="F66" s="93" t="s">
        <v>7</v>
      </c>
      <c r="G66" s="92" t="s">
        <v>192</v>
      </c>
      <c r="H66" s="68"/>
      <c r="I66" s="69"/>
      <c r="J66" s="69"/>
      <c r="K66" s="69"/>
      <c r="L66" s="69"/>
      <c r="M66" s="69"/>
      <c r="N66" s="70"/>
      <c r="O66" s="71"/>
      <c r="P66" s="69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s="67" customFormat="1" x14ac:dyDescent="0.2">
      <c r="A67" s="92" t="s">
        <v>104</v>
      </c>
      <c r="B67" s="92" t="s">
        <v>140</v>
      </c>
      <c r="C67" s="93" t="s">
        <v>6</v>
      </c>
      <c r="D67" s="92">
        <v>200</v>
      </c>
      <c r="E67" s="94">
        <v>34.174999999999997</v>
      </c>
      <c r="F67" s="93" t="s">
        <v>7</v>
      </c>
      <c r="G67" s="92" t="s">
        <v>192</v>
      </c>
      <c r="H67" s="68"/>
      <c r="I67" s="69"/>
      <c r="J67" s="69"/>
      <c r="K67" s="69"/>
      <c r="L67" s="69"/>
      <c r="M67" s="69"/>
      <c r="N67" s="70"/>
      <c r="O67" s="71"/>
      <c r="P67" s="69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s="67" customFormat="1" x14ac:dyDescent="0.2">
      <c r="A68" s="92" t="s">
        <v>104</v>
      </c>
      <c r="B68" s="92" t="s">
        <v>141</v>
      </c>
      <c r="C68" s="93" t="s">
        <v>6</v>
      </c>
      <c r="D68" s="92">
        <v>200</v>
      </c>
      <c r="E68" s="94">
        <v>34.174999999999997</v>
      </c>
      <c r="F68" s="93" t="s">
        <v>7</v>
      </c>
      <c r="G68" s="92" t="s">
        <v>192</v>
      </c>
      <c r="H68" s="68"/>
      <c r="I68" s="69"/>
      <c r="J68" s="69"/>
      <c r="K68" s="69"/>
      <c r="L68" s="69"/>
      <c r="M68" s="69"/>
      <c r="N68" s="70"/>
      <c r="O68" s="71"/>
      <c r="P68" s="69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s="67" customFormat="1" x14ac:dyDescent="0.2">
      <c r="A69" s="92" t="s">
        <v>104</v>
      </c>
      <c r="B69" s="92" t="s">
        <v>142</v>
      </c>
      <c r="C69" s="93" t="s">
        <v>6</v>
      </c>
      <c r="D69" s="92">
        <v>200</v>
      </c>
      <c r="E69" s="94">
        <v>34.174999999999997</v>
      </c>
      <c r="F69" s="93" t="s">
        <v>7</v>
      </c>
      <c r="G69" s="92" t="s">
        <v>192</v>
      </c>
      <c r="H69" s="68"/>
      <c r="I69" s="69"/>
      <c r="J69" s="69"/>
      <c r="K69" s="69"/>
      <c r="L69" s="69"/>
      <c r="M69" s="69"/>
      <c r="N69" s="70"/>
      <c r="O69" s="71"/>
      <c r="P69" s="69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s="67" customFormat="1" x14ac:dyDescent="0.2">
      <c r="A70" s="92" t="s">
        <v>104</v>
      </c>
      <c r="B70" s="92" t="s">
        <v>143</v>
      </c>
      <c r="C70" s="93" t="s">
        <v>6</v>
      </c>
      <c r="D70" s="92">
        <v>200</v>
      </c>
      <c r="E70" s="94">
        <v>34.17</v>
      </c>
      <c r="F70" s="93" t="s">
        <v>7</v>
      </c>
      <c r="G70" s="92" t="s">
        <v>192</v>
      </c>
      <c r="H70" s="68"/>
      <c r="I70" s="69"/>
      <c r="J70" s="69"/>
      <c r="K70" s="69"/>
      <c r="L70" s="69"/>
      <c r="M70" s="69"/>
      <c r="N70" s="70"/>
      <c r="O70" s="71"/>
      <c r="P70" s="69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s="67" customFormat="1" x14ac:dyDescent="0.2">
      <c r="A71" s="92" t="s">
        <v>104</v>
      </c>
      <c r="B71" s="92" t="s">
        <v>144</v>
      </c>
      <c r="C71" s="93" t="s">
        <v>6</v>
      </c>
      <c r="D71" s="92">
        <v>165</v>
      </c>
      <c r="E71" s="94">
        <v>34.115000000000002</v>
      </c>
      <c r="F71" s="93" t="s">
        <v>7</v>
      </c>
      <c r="G71" s="92" t="s">
        <v>192</v>
      </c>
      <c r="H71" s="68"/>
      <c r="I71" s="69"/>
      <c r="J71" s="69"/>
      <c r="K71" s="69"/>
      <c r="L71" s="69"/>
      <c r="M71" s="69"/>
      <c r="N71" s="70"/>
      <c r="O71" s="71"/>
      <c r="P71" s="69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s="67" customFormat="1" x14ac:dyDescent="0.2">
      <c r="A72" s="92" t="s">
        <v>104</v>
      </c>
      <c r="B72" s="92" t="s">
        <v>144</v>
      </c>
      <c r="C72" s="93" t="s">
        <v>6</v>
      </c>
      <c r="D72" s="92">
        <v>35</v>
      </c>
      <c r="E72" s="94">
        <v>34.115000000000002</v>
      </c>
      <c r="F72" s="93" t="s">
        <v>7</v>
      </c>
      <c r="G72" s="92" t="s">
        <v>192</v>
      </c>
      <c r="H72" s="68"/>
      <c r="I72" s="69"/>
      <c r="J72" s="69"/>
      <c r="K72" s="69"/>
      <c r="L72" s="69"/>
      <c r="M72" s="69"/>
      <c r="N72" s="70"/>
      <c r="O72" s="71"/>
      <c r="P72" s="69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s="67" customFormat="1" x14ac:dyDescent="0.2">
      <c r="A73" s="92" t="s">
        <v>104</v>
      </c>
      <c r="B73" s="92" t="s">
        <v>145</v>
      </c>
      <c r="C73" s="93" t="s">
        <v>6</v>
      </c>
      <c r="D73" s="92">
        <v>123</v>
      </c>
      <c r="E73" s="94">
        <v>34.075000000000003</v>
      </c>
      <c r="F73" s="93" t="s">
        <v>7</v>
      </c>
      <c r="G73" s="92" t="s">
        <v>192</v>
      </c>
      <c r="H73" s="68"/>
      <c r="I73" s="69"/>
      <c r="J73" s="69"/>
      <c r="K73" s="69"/>
      <c r="L73" s="69"/>
      <c r="M73" s="69"/>
      <c r="N73" s="70"/>
      <c r="O73" s="71"/>
      <c r="P73" s="69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s="67" customFormat="1" x14ac:dyDescent="0.2">
      <c r="A74" s="92" t="s">
        <v>104</v>
      </c>
      <c r="B74" s="92" t="s">
        <v>146</v>
      </c>
      <c r="C74" s="93" t="s">
        <v>6</v>
      </c>
      <c r="D74" s="92">
        <v>200</v>
      </c>
      <c r="E74" s="94">
        <v>34.145000000000003</v>
      </c>
      <c r="F74" s="93" t="s">
        <v>7</v>
      </c>
      <c r="G74" s="92" t="s">
        <v>192</v>
      </c>
      <c r="H74" s="68"/>
      <c r="I74" s="69"/>
      <c r="J74" s="69"/>
      <c r="K74" s="69"/>
      <c r="L74" s="69"/>
      <c r="M74" s="69"/>
      <c r="N74" s="70"/>
      <c r="O74" s="71"/>
      <c r="P74" s="69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s="67" customFormat="1" x14ac:dyDescent="0.2">
      <c r="A75" s="92" t="s">
        <v>104</v>
      </c>
      <c r="B75" s="92" t="s">
        <v>147</v>
      </c>
      <c r="C75" s="93" t="s">
        <v>6</v>
      </c>
      <c r="D75" s="92">
        <v>200</v>
      </c>
      <c r="E75" s="94">
        <v>34.075000000000003</v>
      </c>
      <c r="F75" s="93" t="s">
        <v>7</v>
      </c>
      <c r="G75" s="92" t="s">
        <v>192</v>
      </c>
      <c r="H75" s="68"/>
      <c r="I75" s="69"/>
      <c r="J75" s="69"/>
      <c r="K75" s="69"/>
      <c r="L75" s="69"/>
      <c r="M75" s="69"/>
      <c r="N75" s="70"/>
      <c r="O75" s="71"/>
      <c r="P75" s="69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s="67" customFormat="1" x14ac:dyDescent="0.2">
      <c r="A76" s="92" t="s">
        <v>104</v>
      </c>
      <c r="B76" s="92" t="s">
        <v>148</v>
      </c>
      <c r="C76" s="93" t="s">
        <v>6</v>
      </c>
      <c r="D76" s="92">
        <v>200</v>
      </c>
      <c r="E76" s="94">
        <v>34.06</v>
      </c>
      <c r="F76" s="93" t="s">
        <v>7</v>
      </c>
      <c r="G76" s="92" t="s">
        <v>192</v>
      </c>
      <c r="H76" s="68"/>
      <c r="I76" s="69"/>
      <c r="J76" s="69"/>
      <c r="K76" s="69"/>
      <c r="L76" s="69"/>
      <c r="M76" s="69"/>
      <c r="N76" s="70"/>
      <c r="O76" s="71"/>
      <c r="P76" s="69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s="67" customFormat="1" x14ac:dyDescent="0.2">
      <c r="A77" s="92" t="s">
        <v>104</v>
      </c>
      <c r="B77" s="92" t="s">
        <v>149</v>
      </c>
      <c r="C77" s="93" t="s">
        <v>6</v>
      </c>
      <c r="D77" s="92">
        <v>200</v>
      </c>
      <c r="E77" s="94">
        <v>34.06</v>
      </c>
      <c r="F77" s="93" t="s">
        <v>7</v>
      </c>
      <c r="G77" s="92" t="s">
        <v>192</v>
      </c>
      <c r="H77" s="68"/>
      <c r="I77" s="69"/>
      <c r="J77" s="69"/>
      <c r="K77" s="69"/>
      <c r="L77" s="69"/>
      <c r="M77" s="69"/>
      <c r="N77" s="70"/>
      <c r="O77" s="71"/>
      <c r="P77" s="69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s="67" customFormat="1" x14ac:dyDescent="0.2">
      <c r="A78" s="92" t="s">
        <v>104</v>
      </c>
      <c r="B78" s="92" t="s">
        <v>150</v>
      </c>
      <c r="C78" s="93" t="s">
        <v>6</v>
      </c>
      <c r="D78" s="92">
        <v>24</v>
      </c>
      <c r="E78" s="94">
        <v>34.01</v>
      </c>
      <c r="F78" s="93" t="s">
        <v>7</v>
      </c>
      <c r="G78" s="92" t="s">
        <v>192</v>
      </c>
      <c r="H78" s="68"/>
      <c r="I78" s="69"/>
      <c r="J78" s="69"/>
      <c r="K78" s="69"/>
      <c r="L78" s="69"/>
      <c r="M78" s="69"/>
      <c r="N78" s="70"/>
      <c r="O78" s="71"/>
      <c r="P78" s="69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s="67" customFormat="1" x14ac:dyDescent="0.2">
      <c r="A79" s="92" t="s">
        <v>104</v>
      </c>
      <c r="B79" s="92" t="s">
        <v>150</v>
      </c>
      <c r="C79" s="93" t="s">
        <v>6</v>
      </c>
      <c r="D79" s="92">
        <v>76</v>
      </c>
      <c r="E79" s="94">
        <v>34.01</v>
      </c>
      <c r="F79" s="93" t="s">
        <v>7</v>
      </c>
      <c r="G79" s="92" t="s">
        <v>192</v>
      </c>
      <c r="H79" s="68"/>
      <c r="I79" s="69"/>
      <c r="J79" s="69"/>
      <c r="K79" s="69"/>
      <c r="L79" s="69"/>
      <c r="M79" s="69"/>
      <c r="N79" s="70"/>
      <c r="O79" s="71"/>
      <c r="P79" s="69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s="67" customFormat="1" x14ac:dyDescent="0.2">
      <c r="A80" s="92" t="s">
        <v>104</v>
      </c>
      <c r="B80" s="92" t="s">
        <v>151</v>
      </c>
      <c r="C80" s="93" t="s">
        <v>6</v>
      </c>
      <c r="D80" s="92">
        <v>100</v>
      </c>
      <c r="E80" s="94">
        <v>34.01</v>
      </c>
      <c r="F80" s="93" t="s">
        <v>7</v>
      </c>
      <c r="G80" s="92" t="s">
        <v>192</v>
      </c>
      <c r="H80" s="68"/>
      <c r="I80" s="69"/>
      <c r="J80" s="69"/>
      <c r="K80" s="69"/>
      <c r="L80" s="69"/>
      <c r="M80" s="69"/>
      <c r="N80" s="70"/>
      <c r="O80" s="71"/>
      <c r="P80" s="69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s="67" customFormat="1" x14ac:dyDescent="0.2">
      <c r="A81" s="92" t="s">
        <v>104</v>
      </c>
      <c r="B81" s="92" t="s">
        <v>152</v>
      </c>
      <c r="C81" s="93" t="s">
        <v>6</v>
      </c>
      <c r="D81" s="92">
        <v>100</v>
      </c>
      <c r="E81" s="94">
        <v>33.97</v>
      </c>
      <c r="F81" s="93" t="s">
        <v>7</v>
      </c>
      <c r="G81" s="92" t="s">
        <v>192</v>
      </c>
      <c r="H81" s="68"/>
      <c r="I81" s="69"/>
      <c r="J81" s="69"/>
      <c r="K81" s="69"/>
      <c r="L81" s="69"/>
      <c r="M81" s="69"/>
      <c r="N81" s="70"/>
      <c r="O81" s="71"/>
      <c r="P81" s="69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s="67" customFormat="1" x14ac:dyDescent="0.2">
      <c r="A82" s="92" t="s">
        <v>104</v>
      </c>
      <c r="B82" s="92" t="s">
        <v>153</v>
      </c>
      <c r="C82" s="93" t="s">
        <v>6</v>
      </c>
      <c r="D82" s="92">
        <v>49</v>
      </c>
      <c r="E82" s="94">
        <v>33.97</v>
      </c>
      <c r="F82" s="93" t="s">
        <v>7</v>
      </c>
      <c r="G82" s="92" t="s">
        <v>192</v>
      </c>
      <c r="H82" s="68"/>
      <c r="I82" s="69"/>
      <c r="J82" s="69"/>
      <c r="K82" s="69"/>
      <c r="L82" s="69"/>
      <c r="M82" s="69"/>
      <c r="N82" s="70"/>
      <c r="O82" s="71"/>
      <c r="P82" s="69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s="67" customFormat="1" x14ac:dyDescent="0.2">
      <c r="A83" s="92" t="s">
        <v>104</v>
      </c>
      <c r="B83" s="92" t="s">
        <v>153</v>
      </c>
      <c r="C83" s="93" t="s">
        <v>6</v>
      </c>
      <c r="D83" s="92">
        <v>51</v>
      </c>
      <c r="E83" s="94">
        <v>33.97</v>
      </c>
      <c r="F83" s="93" t="s">
        <v>7</v>
      </c>
      <c r="G83" s="92" t="s">
        <v>192</v>
      </c>
      <c r="H83" s="68"/>
      <c r="I83" s="69"/>
      <c r="J83" s="69"/>
      <c r="K83" s="69"/>
      <c r="L83" s="69"/>
      <c r="M83" s="69"/>
      <c r="N83" s="70"/>
      <c r="O83" s="71"/>
      <c r="P83" s="69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s="67" customFormat="1" x14ac:dyDescent="0.2">
      <c r="A84" s="92" t="s">
        <v>104</v>
      </c>
      <c r="B84" s="92" t="s">
        <v>154</v>
      </c>
      <c r="C84" s="93" t="s">
        <v>6</v>
      </c>
      <c r="D84" s="92">
        <v>100</v>
      </c>
      <c r="E84" s="94">
        <v>33.97</v>
      </c>
      <c r="F84" s="93" t="s">
        <v>7</v>
      </c>
      <c r="G84" s="92" t="s">
        <v>192</v>
      </c>
      <c r="H84" s="68"/>
      <c r="I84" s="69"/>
      <c r="J84" s="69"/>
      <c r="K84" s="69"/>
      <c r="L84" s="69"/>
      <c r="M84" s="69"/>
      <c r="N84" s="70"/>
      <c r="O84" s="71"/>
      <c r="P84" s="69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s="67" customFormat="1" x14ac:dyDescent="0.2">
      <c r="A85" s="92" t="s">
        <v>104</v>
      </c>
      <c r="B85" s="92" t="s">
        <v>155</v>
      </c>
      <c r="C85" s="93" t="s">
        <v>6</v>
      </c>
      <c r="D85" s="92">
        <v>41</v>
      </c>
      <c r="E85" s="94">
        <v>33.950000000000003</v>
      </c>
      <c r="F85" s="93" t="s">
        <v>7</v>
      </c>
      <c r="G85" s="92" t="s">
        <v>192</v>
      </c>
      <c r="H85" s="68"/>
      <c r="I85" s="69"/>
      <c r="J85" s="69"/>
      <c r="K85" s="69"/>
      <c r="L85" s="69"/>
      <c r="M85" s="69"/>
      <c r="N85" s="70"/>
      <c r="O85" s="71"/>
      <c r="P85" s="69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s="67" customFormat="1" x14ac:dyDescent="0.2">
      <c r="A86" s="92" t="s">
        <v>104</v>
      </c>
      <c r="B86" s="92" t="s">
        <v>155</v>
      </c>
      <c r="C86" s="93" t="s">
        <v>6</v>
      </c>
      <c r="D86" s="92">
        <v>59</v>
      </c>
      <c r="E86" s="94">
        <v>33.950000000000003</v>
      </c>
      <c r="F86" s="93" t="s">
        <v>7</v>
      </c>
      <c r="G86" s="92" t="s">
        <v>192</v>
      </c>
      <c r="H86" s="68"/>
      <c r="I86" s="69"/>
      <c r="J86" s="69"/>
      <c r="K86" s="69"/>
      <c r="L86" s="69"/>
      <c r="M86" s="69"/>
      <c r="N86" s="70"/>
      <c r="O86" s="71"/>
      <c r="P86" s="69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s="67" customFormat="1" x14ac:dyDescent="0.2">
      <c r="A87" s="92" t="s">
        <v>104</v>
      </c>
      <c r="B87" s="92" t="s">
        <v>156</v>
      </c>
      <c r="C87" s="93" t="s">
        <v>6</v>
      </c>
      <c r="D87" s="92">
        <v>100</v>
      </c>
      <c r="E87" s="94">
        <v>33.94</v>
      </c>
      <c r="F87" s="93" t="s">
        <v>7</v>
      </c>
      <c r="G87" s="92" t="s">
        <v>192</v>
      </c>
      <c r="H87" s="68"/>
      <c r="I87" s="69"/>
      <c r="J87" s="69"/>
      <c r="K87" s="69"/>
      <c r="L87" s="69"/>
      <c r="M87" s="69"/>
      <c r="N87" s="70"/>
      <c r="O87" s="71"/>
      <c r="P87" s="69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s="67" customFormat="1" x14ac:dyDescent="0.2">
      <c r="A88" s="92" t="s">
        <v>104</v>
      </c>
      <c r="B88" s="92" t="s">
        <v>157</v>
      </c>
      <c r="C88" s="93" t="s">
        <v>6</v>
      </c>
      <c r="D88" s="92">
        <v>100</v>
      </c>
      <c r="E88" s="94">
        <v>33.954999999999998</v>
      </c>
      <c r="F88" s="93" t="s">
        <v>7</v>
      </c>
      <c r="G88" s="92" t="s">
        <v>192</v>
      </c>
      <c r="H88" s="68"/>
      <c r="I88" s="69"/>
      <c r="J88" s="69"/>
      <c r="K88" s="69"/>
      <c r="L88" s="69"/>
      <c r="M88" s="69"/>
      <c r="N88" s="70"/>
      <c r="O88" s="71"/>
      <c r="P88" s="69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s="67" customFormat="1" x14ac:dyDescent="0.2">
      <c r="A89" s="92" t="s">
        <v>104</v>
      </c>
      <c r="B89" s="92" t="s">
        <v>158</v>
      </c>
      <c r="C89" s="93" t="s">
        <v>6</v>
      </c>
      <c r="D89" s="92">
        <v>100</v>
      </c>
      <c r="E89" s="94">
        <v>33.954999999999998</v>
      </c>
      <c r="F89" s="93" t="s">
        <v>7</v>
      </c>
      <c r="G89" s="92" t="s">
        <v>192</v>
      </c>
      <c r="H89" s="68"/>
      <c r="I89" s="69"/>
      <c r="J89" s="69"/>
      <c r="K89" s="69"/>
      <c r="L89" s="69"/>
      <c r="M89" s="69"/>
      <c r="N89" s="70"/>
      <c r="O89" s="71"/>
      <c r="P89" s="69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s="67" customFormat="1" x14ac:dyDescent="0.2">
      <c r="A90" s="92" t="s">
        <v>104</v>
      </c>
      <c r="B90" s="92" t="s">
        <v>159</v>
      </c>
      <c r="C90" s="93" t="s">
        <v>6</v>
      </c>
      <c r="D90" s="92">
        <v>100</v>
      </c>
      <c r="E90" s="94">
        <v>33.96</v>
      </c>
      <c r="F90" s="93" t="s">
        <v>7</v>
      </c>
      <c r="G90" s="92" t="s">
        <v>192</v>
      </c>
      <c r="H90" s="68"/>
      <c r="I90" s="69"/>
      <c r="J90" s="69"/>
      <c r="K90" s="69"/>
      <c r="L90" s="69"/>
      <c r="M90" s="69"/>
      <c r="N90" s="70"/>
      <c r="O90" s="71"/>
      <c r="P90" s="69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s="67" customFormat="1" x14ac:dyDescent="0.2">
      <c r="A91" s="92" t="s">
        <v>104</v>
      </c>
      <c r="B91" s="92" t="s">
        <v>160</v>
      </c>
      <c r="C91" s="93" t="s">
        <v>6</v>
      </c>
      <c r="D91" s="92">
        <v>100</v>
      </c>
      <c r="E91" s="94">
        <v>33.96</v>
      </c>
      <c r="F91" s="93" t="s">
        <v>7</v>
      </c>
      <c r="G91" s="92" t="s">
        <v>192</v>
      </c>
      <c r="H91" s="68"/>
      <c r="I91" s="69"/>
      <c r="J91" s="69"/>
      <c r="K91" s="69"/>
      <c r="L91" s="69"/>
      <c r="M91" s="69"/>
      <c r="N91" s="70"/>
      <c r="O91" s="71"/>
      <c r="P91" s="69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s="67" customFormat="1" x14ac:dyDescent="0.2">
      <c r="A92" s="92" t="s">
        <v>104</v>
      </c>
      <c r="B92" s="92" t="s">
        <v>161</v>
      </c>
      <c r="C92" s="93" t="s">
        <v>6</v>
      </c>
      <c r="D92" s="92">
        <v>100</v>
      </c>
      <c r="E92" s="94">
        <v>33.96</v>
      </c>
      <c r="F92" s="93" t="s">
        <v>7</v>
      </c>
      <c r="G92" s="92" t="s">
        <v>192</v>
      </c>
      <c r="H92" s="68"/>
      <c r="I92" s="69"/>
      <c r="J92" s="69"/>
      <c r="K92" s="69"/>
      <c r="L92" s="69"/>
      <c r="M92" s="69"/>
      <c r="N92" s="70"/>
      <c r="O92" s="71"/>
      <c r="P92" s="69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s="67" customFormat="1" x14ac:dyDescent="0.2">
      <c r="A93" s="92" t="s">
        <v>104</v>
      </c>
      <c r="B93" s="92" t="s">
        <v>162</v>
      </c>
      <c r="C93" s="93" t="s">
        <v>6</v>
      </c>
      <c r="D93" s="92">
        <v>100</v>
      </c>
      <c r="E93" s="94">
        <v>33.96</v>
      </c>
      <c r="F93" s="93" t="s">
        <v>7</v>
      </c>
      <c r="G93" s="92" t="s">
        <v>192</v>
      </c>
      <c r="H93" s="68"/>
      <c r="I93" s="69"/>
      <c r="J93" s="69"/>
      <c r="K93" s="69"/>
      <c r="L93" s="69"/>
      <c r="M93" s="69"/>
      <c r="N93" s="70"/>
      <c r="O93" s="71"/>
      <c r="P93" s="69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s="67" customFormat="1" x14ac:dyDescent="0.2">
      <c r="A94" s="92" t="s">
        <v>104</v>
      </c>
      <c r="B94" s="92" t="s">
        <v>163</v>
      </c>
      <c r="C94" s="93" t="s">
        <v>6</v>
      </c>
      <c r="D94" s="92">
        <v>100</v>
      </c>
      <c r="E94" s="94">
        <v>33.965000000000003</v>
      </c>
      <c r="F94" s="93" t="s">
        <v>7</v>
      </c>
      <c r="G94" s="92" t="s">
        <v>192</v>
      </c>
      <c r="H94" s="68"/>
      <c r="I94" s="69"/>
      <c r="J94" s="69"/>
      <c r="K94" s="69"/>
      <c r="L94" s="69"/>
      <c r="M94" s="69"/>
      <c r="N94" s="70"/>
      <c r="O94" s="71"/>
      <c r="P94" s="69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s="67" customFormat="1" x14ac:dyDescent="0.2">
      <c r="A95" s="92" t="s">
        <v>104</v>
      </c>
      <c r="B95" s="92" t="s">
        <v>164</v>
      </c>
      <c r="C95" s="93" t="s">
        <v>6</v>
      </c>
      <c r="D95" s="92">
        <v>100</v>
      </c>
      <c r="E95" s="94">
        <v>33.96</v>
      </c>
      <c r="F95" s="93" t="s">
        <v>7</v>
      </c>
      <c r="G95" s="92" t="s">
        <v>192</v>
      </c>
      <c r="H95" s="68"/>
      <c r="I95" s="69"/>
      <c r="J95" s="69"/>
      <c r="K95" s="69"/>
      <c r="L95" s="69"/>
      <c r="M95" s="69"/>
      <c r="N95" s="70"/>
      <c r="O95" s="71"/>
      <c r="P95" s="69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s="67" customFormat="1" x14ac:dyDescent="0.2">
      <c r="A96" s="92" t="s">
        <v>104</v>
      </c>
      <c r="B96" s="92" t="s">
        <v>165</v>
      </c>
      <c r="C96" s="93" t="s">
        <v>6</v>
      </c>
      <c r="D96" s="92">
        <v>100</v>
      </c>
      <c r="E96" s="94">
        <v>33.975000000000001</v>
      </c>
      <c r="F96" s="93" t="s">
        <v>7</v>
      </c>
      <c r="G96" s="92" t="s">
        <v>192</v>
      </c>
      <c r="H96" s="68"/>
      <c r="I96" s="69"/>
      <c r="J96" s="69"/>
      <c r="K96" s="69"/>
      <c r="L96" s="69"/>
      <c r="M96" s="69"/>
      <c r="N96" s="70"/>
      <c r="O96" s="71"/>
      <c r="P96" s="69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s="67" customFormat="1" x14ac:dyDescent="0.2">
      <c r="A97" s="92" t="s">
        <v>104</v>
      </c>
      <c r="B97" s="92" t="s">
        <v>166</v>
      </c>
      <c r="C97" s="93" t="s">
        <v>6</v>
      </c>
      <c r="D97" s="92">
        <v>75</v>
      </c>
      <c r="E97" s="94">
        <v>33.979999999999997</v>
      </c>
      <c r="F97" s="93" t="s">
        <v>7</v>
      </c>
      <c r="G97" s="92" t="s">
        <v>192</v>
      </c>
      <c r="H97" s="68"/>
      <c r="I97" s="69"/>
      <c r="J97" s="69"/>
      <c r="K97" s="69"/>
      <c r="L97" s="69"/>
      <c r="M97" s="69"/>
      <c r="N97" s="70"/>
      <c r="O97" s="71"/>
      <c r="P97" s="69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s="67" customFormat="1" x14ac:dyDescent="0.2">
      <c r="A98" s="92" t="s">
        <v>104</v>
      </c>
      <c r="B98" s="92" t="s">
        <v>166</v>
      </c>
      <c r="C98" s="93" t="s">
        <v>6</v>
      </c>
      <c r="D98" s="92">
        <v>25</v>
      </c>
      <c r="E98" s="94">
        <v>33.979999999999997</v>
      </c>
      <c r="F98" s="93" t="s">
        <v>7</v>
      </c>
      <c r="G98" s="92" t="s">
        <v>192</v>
      </c>
      <c r="H98" s="68"/>
      <c r="I98" s="69"/>
      <c r="J98" s="69"/>
      <c r="K98" s="69"/>
      <c r="L98" s="69"/>
      <c r="M98" s="69"/>
      <c r="N98" s="70"/>
      <c r="O98" s="71"/>
      <c r="P98" s="69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s="67" customFormat="1" x14ac:dyDescent="0.2">
      <c r="A99" s="92" t="s">
        <v>104</v>
      </c>
      <c r="B99" s="92" t="s">
        <v>167</v>
      </c>
      <c r="C99" s="93" t="s">
        <v>6</v>
      </c>
      <c r="D99" s="92">
        <v>100</v>
      </c>
      <c r="E99" s="94">
        <v>33.99</v>
      </c>
      <c r="F99" s="93" t="s">
        <v>7</v>
      </c>
      <c r="G99" s="92" t="s">
        <v>192</v>
      </c>
      <c r="H99" s="68"/>
      <c r="I99" s="69"/>
      <c r="J99" s="69"/>
      <c r="K99" s="69"/>
      <c r="L99" s="69"/>
      <c r="M99" s="69"/>
      <c r="N99" s="70"/>
      <c r="O99" s="71"/>
      <c r="P99" s="69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s="67" customFormat="1" x14ac:dyDescent="0.2">
      <c r="A100" s="92" t="s">
        <v>104</v>
      </c>
      <c r="B100" s="92" t="s">
        <v>168</v>
      </c>
      <c r="C100" s="93" t="s">
        <v>6</v>
      </c>
      <c r="D100" s="92">
        <v>100</v>
      </c>
      <c r="E100" s="94">
        <v>34.01</v>
      </c>
      <c r="F100" s="93" t="s">
        <v>7</v>
      </c>
      <c r="G100" s="92" t="s">
        <v>192</v>
      </c>
      <c r="H100" s="68"/>
      <c r="I100" s="69"/>
      <c r="J100" s="69"/>
      <c r="K100" s="69"/>
      <c r="L100" s="69"/>
      <c r="M100" s="69"/>
      <c r="N100" s="70"/>
      <c r="O100" s="71"/>
      <c r="P100" s="69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s="67" customFormat="1" x14ac:dyDescent="0.2">
      <c r="A101" s="92" t="s">
        <v>104</v>
      </c>
      <c r="B101" s="92" t="s">
        <v>168</v>
      </c>
      <c r="C101" s="93" t="s">
        <v>6</v>
      </c>
      <c r="D101" s="92">
        <v>100</v>
      </c>
      <c r="E101" s="94">
        <v>34</v>
      </c>
      <c r="F101" s="93" t="s">
        <v>7</v>
      </c>
      <c r="G101" s="92" t="s">
        <v>192</v>
      </c>
      <c r="H101" s="68"/>
      <c r="I101" s="69"/>
      <c r="J101" s="69"/>
      <c r="K101" s="69"/>
      <c r="L101" s="69"/>
      <c r="M101" s="69"/>
      <c r="N101" s="70"/>
      <c r="O101" s="71"/>
      <c r="P101" s="69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s="67" customFormat="1" x14ac:dyDescent="0.2">
      <c r="A102" s="92" t="s">
        <v>104</v>
      </c>
      <c r="B102" s="92" t="s">
        <v>169</v>
      </c>
      <c r="C102" s="93" t="s">
        <v>6</v>
      </c>
      <c r="D102" s="92">
        <v>100</v>
      </c>
      <c r="E102" s="94">
        <v>33.99</v>
      </c>
      <c r="F102" s="93" t="s">
        <v>7</v>
      </c>
      <c r="G102" s="92" t="s">
        <v>192</v>
      </c>
      <c r="H102" s="68"/>
      <c r="I102" s="69"/>
      <c r="J102" s="69"/>
      <c r="K102" s="69"/>
      <c r="L102" s="69"/>
      <c r="M102" s="69"/>
      <c r="N102" s="70"/>
      <c r="O102" s="71"/>
      <c r="P102" s="69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s="67" customFormat="1" x14ac:dyDescent="0.2">
      <c r="A103" s="92" t="s">
        <v>104</v>
      </c>
      <c r="B103" s="92" t="s">
        <v>170</v>
      </c>
      <c r="C103" s="93" t="s">
        <v>6</v>
      </c>
      <c r="D103" s="92">
        <v>100</v>
      </c>
      <c r="E103" s="94">
        <v>33.96</v>
      </c>
      <c r="F103" s="93" t="s">
        <v>7</v>
      </c>
      <c r="G103" s="92" t="s">
        <v>192</v>
      </c>
      <c r="H103" s="68"/>
      <c r="I103" s="69"/>
      <c r="J103" s="69"/>
      <c r="K103" s="69"/>
      <c r="L103" s="69"/>
      <c r="M103" s="69"/>
      <c r="N103" s="70"/>
      <c r="O103" s="71"/>
      <c r="P103" s="69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s="67" customFormat="1" x14ac:dyDescent="0.2">
      <c r="A104" s="92" t="s">
        <v>104</v>
      </c>
      <c r="B104" s="92" t="s">
        <v>171</v>
      </c>
      <c r="C104" s="93" t="s">
        <v>6</v>
      </c>
      <c r="D104" s="92">
        <v>26</v>
      </c>
      <c r="E104" s="94">
        <v>33.96</v>
      </c>
      <c r="F104" s="93" t="s">
        <v>7</v>
      </c>
      <c r="G104" s="92" t="s">
        <v>192</v>
      </c>
      <c r="H104" s="68"/>
      <c r="I104" s="69"/>
      <c r="J104" s="69"/>
      <c r="K104" s="69"/>
      <c r="L104" s="69"/>
      <c r="M104" s="69"/>
      <c r="N104" s="70"/>
      <c r="O104" s="71"/>
      <c r="P104" s="69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s="67" customFormat="1" x14ac:dyDescent="0.2">
      <c r="A105" s="92" t="s">
        <v>104</v>
      </c>
      <c r="B105" s="92" t="s">
        <v>171</v>
      </c>
      <c r="C105" s="93" t="s">
        <v>6</v>
      </c>
      <c r="D105" s="92">
        <v>74</v>
      </c>
      <c r="E105" s="94">
        <v>33.96</v>
      </c>
      <c r="F105" s="93" t="s">
        <v>7</v>
      </c>
      <c r="G105" s="92" t="s">
        <v>192</v>
      </c>
      <c r="H105" s="68"/>
      <c r="I105" s="69"/>
      <c r="J105" s="69"/>
      <c r="K105" s="69"/>
      <c r="L105" s="69"/>
      <c r="M105" s="69"/>
      <c r="N105" s="70"/>
      <c r="O105" s="71"/>
      <c r="P105" s="69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s="67" customFormat="1" x14ac:dyDescent="0.2">
      <c r="A106" s="92" t="s">
        <v>104</v>
      </c>
      <c r="B106" s="92" t="s">
        <v>172</v>
      </c>
      <c r="C106" s="93" t="s">
        <v>6</v>
      </c>
      <c r="D106" s="92">
        <v>100</v>
      </c>
      <c r="E106" s="94">
        <v>33.950000000000003</v>
      </c>
      <c r="F106" s="93" t="s">
        <v>7</v>
      </c>
      <c r="G106" s="92" t="s">
        <v>192</v>
      </c>
      <c r="H106" s="68"/>
      <c r="I106" s="69"/>
      <c r="J106" s="69"/>
      <c r="K106" s="69"/>
      <c r="L106" s="69"/>
      <c r="M106" s="69"/>
      <c r="N106" s="70"/>
      <c r="O106" s="71"/>
      <c r="P106" s="69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s="67" customFormat="1" x14ac:dyDescent="0.2">
      <c r="A107" s="92" t="s">
        <v>104</v>
      </c>
      <c r="B107" s="92" t="s">
        <v>173</v>
      </c>
      <c r="C107" s="93" t="s">
        <v>6</v>
      </c>
      <c r="D107" s="92">
        <v>5</v>
      </c>
      <c r="E107" s="94">
        <v>33.96</v>
      </c>
      <c r="F107" s="93" t="s">
        <v>7</v>
      </c>
      <c r="G107" s="92" t="s">
        <v>192</v>
      </c>
      <c r="H107" s="68"/>
      <c r="I107" s="69"/>
      <c r="J107" s="69"/>
      <c r="K107" s="69"/>
      <c r="L107" s="69"/>
      <c r="M107" s="69"/>
      <c r="N107" s="70"/>
      <c r="O107" s="71"/>
      <c r="P107" s="69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s="67" customFormat="1" x14ac:dyDescent="0.2">
      <c r="A108" s="92" t="s">
        <v>104</v>
      </c>
      <c r="B108" s="92" t="s">
        <v>173</v>
      </c>
      <c r="C108" s="93" t="s">
        <v>6</v>
      </c>
      <c r="D108" s="92">
        <v>95</v>
      </c>
      <c r="E108" s="94">
        <v>33.96</v>
      </c>
      <c r="F108" s="93" t="s">
        <v>7</v>
      </c>
      <c r="G108" s="92" t="s">
        <v>192</v>
      </c>
      <c r="H108" s="68"/>
      <c r="I108" s="69"/>
      <c r="J108" s="69"/>
      <c r="K108" s="69"/>
      <c r="L108" s="69"/>
      <c r="M108" s="69"/>
      <c r="N108" s="70"/>
      <c r="O108" s="71"/>
      <c r="P108" s="69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s="67" customFormat="1" x14ac:dyDescent="0.2">
      <c r="A109" s="92" t="s">
        <v>104</v>
      </c>
      <c r="B109" s="92" t="s">
        <v>174</v>
      </c>
      <c r="C109" s="93" t="s">
        <v>6</v>
      </c>
      <c r="D109" s="92">
        <v>100</v>
      </c>
      <c r="E109" s="94">
        <v>33.92</v>
      </c>
      <c r="F109" s="93" t="s">
        <v>7</v>
      </c>
      <c r="G109" s="92" t="s">
        <v>192</v>
      </c>
      <c r="H109" s="68"/>
      <c r="I109" s="69"/>
      <c r="J109" s="69"/>
      <c r="K109" s="69"/>
      <c r="L109" s="69"/>
      <c r="M109" s="69"/>
      <c r="N109" s="70"/>
      <c r="O109" s="71"/>
      <c r="P109" s="69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s="67" customFormat="1" x14ac:dyDescent="0.2">
      <c r="A110" s="92" t="s">
        <v>104</v>
      </c>
      <c r="B110" s="92" t="s">
        <v>175</v>
      </c>
      <c r="C110" s="93" t="s">
        <v>6</v>
      </c>
      <c r="D110" s="92">
        <v>100</v>
      </c>
      <c r="E110" s="94">
        <v>33.94</v>
      </c>
      <c r="F110" s="93" t="s">
        <v>7</v>
      </c>
      <c r="G110" s="92" t="s">
        <v>192</v>
      </c>
      <c r="H110" s="68"/>
      <c r="I110" s="69"/>
      <c r="J110" s="69"/>
      <c r="K110" s="69"/>
      <c r="L110" s="69"/>
      <c r="M110" s="69"/>
      <c r="N110" s="70"/>
      <c r="O110" s="71"/>
      <c r="P110" s="69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s="67" customFormat="1" x14ac:dyDescent="0.2">
      <c r="A111" s="92" t="s">
        <v>104</v>
      </c>
      <c r="B111" s="92" t="s">
        <v>176</v>
      </c>
      <c r="C111" s="93" t="s">
        <v>6</v>
      </c>
      <c r="D111" s="92">
        <v>100</v>
      </c>
      <c r="E111" s="94">
        <v>33.950000000000003</v>
      </c>
      <c r="F111" s="93" t="s">
        <v>7</v>
      </c>
      <c r="G111" s="92" t="s">
        <v>192</v>
      </c>
      <c r="H111" s="68"/>
      <c r="I111" s="69"/>
      <c r="J111" s="69"/>
      <c r="K111" s="69"/>
      <c r="L111" s="69"/>
      <c r="M111" s="69"/>
      <c r="N111" s="70"/>
      <c r="O111" s="71"/>
      <c r="P111" s="69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s="67" customFormat="1" x14ac:dyDescent="0.2">
      <c r="A112" s="92" t="s">
        <v>104</v>
      </c>
      <c r="B112" s="92" t="s">
        <v>177</v>
      </c>
      <c r="C112" s="93" t="s">
        <v>6</v>
      </c>
      <c r="D112" s="92">
        <v>100</v>
      </c>
      <c r="E112" s="94">
        <v>33.99</v>
      </c>
      <c r="F112" s="93" t="s">
        <v>7</v>
      </c>
      <c r="G112" s="92" t="s">
        <v>192</v>
      </c>
      <c r="H112" s="68"/>
      <c r="I112" s="69"/>
      <c r="J112" s="69"/>
      <c r="K112" s="69"/>
      <c r="L112" s="69"/>
      <c r="M112" s="69"/>
      <c r="N112" s="70"/>
      <c r="O112" s="71"/>
      <c r="P112" s="69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s="67" customFormat="1" x14ac:dyDescent="0.2">
      <c r="A113" s="92" t="s">
        <v>104</v>
      </c>
      <c r="B113" s="92" t="s">
        <v>178</v>
      </c>
      <c r="C113" s="93" t="s">
        <v>6</v>
      </c>
      <c r="D113" s="92">
        <v>100</v>
      </c>
      <c r="E113" s="94">
        <v>34</v>
      </c>
      <c r="F113" s="93" t="s">
        <v>7</v>
      </c>
      <c r="G113" s="92" t="s">
        <v>192</v>
      </c>
      <c r="H113" s="68"/>
      <c r="I113" s="69"/>
      <c r="J113" s="69"/>
      <c r="K113" s="69"/>
      <c r="L113" s="69"/>
      <c r="M113" s="69"/>
      <c r="N113" s="70"/>
      <c r="O113" s="71"/>
      <c r="P113" s="69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s="67" customFormat="1" x14ac:dyDescent="0.2">
      <c r="A114" s="92" t="s">
        <v>104</v>
      </c>
      <c r="B114" s="92" t="s">
        <v>179</v>
      </c>
      <c r="C114" s="93" t="s">
        <v>6</v>
      </c>
      <c r="D114" s="92">
        <v>100</v>
      </c>
      <c r="E114" s="94">
        <v>34.005000000000003</v>
      </c>
      <c r="F114" s="93" t="s">
        <v>7</v>
      </c>
      <c r="G114" s="92" t="s">
        <v>192</v>
      </c>
      <c r="H114" s="68"/>
      <c r="I114" s="69"/>
      <c r="J114" s="69"/>
      <c r="K114" s="69"/>
      <c r="L114" s="69"/>
      <c r="M114" s="69"/>
      <c r="N114" s="70"/>
      <c r="O114" s="71"/>
      <c r="P114" s="69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s="67" customFormat="1" x14ac:dyDescent="0.2">
      <c r="A115" s="92" t="s">
        <v>104</v>
      </c>
      <c r="B115" s="92" t="s">
        <v>180</v>
      </c>
      <c r="C115" s="93" t="s">
        <v>6</v>
      </c>
      <c r="D115" s="92">
        <v>61</v>
      </c>
      <c r="E115" s="94">
        <v>34.005000000000003</v>
      </c>
      <c r="F115" s="93" t="s">
        <v>7</v>
      </c>
      <c r="G115" s="92" t="s">
        <v>192</v>
      </c>
      <c r="H115" s="68"/>
      <c r="I115" s="69"/>
      <c r="J115" s="69"/>
      <c r="K115" s="69"/>
      <c r="L115" s="69"/>
      <c r="M115" s="69"/>
      <c r="N115" s="70"/>
      <c r="O115" s="71"/>
      <c r="P115" s="69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s="67" customFormat="1" x14ac:dyDescent="0.2">
      <c r="A116" s="92" t="s">
        <v>104</v>
      </c>
      <c r="B116" s="92" t="s">
        <v>181</v>
      </c>
      <c r="C116" s="93" t="s">
        <v>6</v>
      </c>
      <c r="D116" s="92">
        <v>39</v>
      </c>
      <c r="E116" s="94">
        <v>34.005000000000003</v>
      </c>
      <c r="F116" s="93" t="s">
        <v>7</v>
      </c>
      <c r="G116" s="92" t="s">
        <v>192</v>
      </c>
      <c r="H116" s="68"/>
      <c r="I116" s="69"/>
      <c r="J116" s="69"/>
      <c r="K116" s="69"/>
      <c r="L116" s="69"/>
      <c r="M116" s="69"/>
      <c r="N116" s="70"/>
      <c r="O116" s="71"/>
      <c r="P116" s="69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s="67" customFormat="1" x14ac:dyDescent="0.2">
      <c r="A117" s="92" t="s">
        <v>104</v>
      </c>
      <c r="B117" s="92" t="s">
        <v>182</v>
      </c>
      <c r="C117" s="93" t="s">
        <v>6</v>
      </c>
      <c r="D117" s="92">
        <v>28</v>
      </c>
      <c r="E117" s="94">
        <v>34.020000000000003</v>
      </c>
      <c r="F117" s="93" t="s">
        <v>7</v>
      </c>
      <c r="G117" s="92" t="s">
        <v>192</v>
      </c>
      <c r="H117" s="68"/>
      <c r="I117" s="69"/>
      <c r="J117" s="69"/>
      <c r="K117" s="69"/>
      <c r="L117" s="69"/>
      <c r="M117" s="69"/>
      <c r="N117" s="70"/>
      <c r="O117" s="71"/>
      <c r="P117" s="69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s="67" customFormat="1" x14ac:dyDescent="0.2">
      <c r="A118" s="92" t="s">
        <v>104</v>
      </c>
      <c r="B118" s="92" t="s">
        <v>182</v>
      </c>
      <c r="C118" s="93" t="s">
        <v>6</v>
      </c>
      <c r="D118" s="92">
        <v>72</v>
      </c>
      <c r="E118" s="94">
        <v>34.020000000000003</v>
      </c>
      <c r="F118" s="93" t="s">
        <v>7</v>
      </c>
      <c r="G118" s="92" t="s">
        <v>192</v>
      </c>
      <c r="H118" s="68"/>
      <c r="I118" s="69"/>
      <c r="J118" s="69"/>
      <c r="K118" s="69"/>
      <c r="L118" s="69"/>
      <c r="M118" s="69"/>
      <c r="N118" s="70"/>
      <c r="O118" s="71"/>
      <c r="P118" s="69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s="67" customFormat="1" x14ac:dyDescent="0.2">
      <c r="A119" s="92" t="s">
        <v>104</v>
      </c>
      <c r="B119" s="92" t="s">
        <v>182</v>
      </c>
      <c r="C119" s="93" t="s">
        <v>6</v>
      </c>
      <c r="D119" s="92">
        <v>37</v>
      </c>
      <c r="E119" s="94">
        <v>34.005000000000003</v>
      </c>
      <c r="F119" s="93" t="s">
        <v>7</v>
      </c>
      <c r="G119" s="92" t="s">
        <v>192</v>
      </c>
      <c r="H119" s="68"/>
      <c r="I119" s="69"/>
      <c r="J119" s="69"/>
      <c r="K119" s="69"/>
      <c r="L119" s="69"/>
      <c r="M119" s="69"/>
      <c r="N119" s="70"/>
      <c r="O119" s="71"/>
      <c r="P119" s="69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s="67" customFormat="1" x14ac:dyDescent="0.2">
      <c r="A120" s="92" t="s">
        <v>104</v>
      </c>
      <c r="B120" s="92" t="s">
        <v>182</v>
      </c>
      <c r="C120" s="93" t="s">
        <v>6</v>
      </c>
      <c r="D120" s="92">
        <v>35</v>
      </c>
      <c r="E120" s="94">
        <v>34.005000000000003</v>
      </c>
      <c r="F120" s="93" t="s">
        <v>7</v>
      </c>
      <c r="G120" s="92" t="s">
        <v>192</v>
      </c>
      <c r="H120" s="68"/>
      <c r="I120" s="69"/>
      <c r="J120" s="69"/>
      <c r="K120" s="69"/>
      <c r="L120" s="69"/>
      <c r="M120" s="69"/>
      <c r="N120" s="70"/>
      <c r="O120" s="71"/>
      <c r="P120" s="69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s="67" customFormat="1" x14ac:dyDescent="0.2">
      <c r="A121" s="92" t="s">
        <v>104</v>
      </c>
      <c r="B121" s="92" t="s">
        <v>183</v>
      </c>
      <c r="C121" s="93" t="s">
        <v>6</v>
      </c>
      <c r="D121" s="92">
        <v>28</v>
      </c>
      <c r="E121" s="94">
        <v>34.005000000000003</v>
      </c>
      <c r="F121" s="93" t="s">
        <v>7</v>
      </c>
      <c r="G121" s="92" t="s">
        <v>192</v>
      </c>
      <c r="H121" s="68"/>
      <c r="I121" s="69"/>
      <c r="J121" s="69"/>
      <c r="K121" s="69"/>
      <c r="L121" s="69"/>
      <c r="M121" s="69"/>
      <c r="N121" s="70"/>
      <c r="O121" s="71"/>
      <c r="P121" s="69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s="67" customFormat="1" x14ac:dyDescent="0.2">
      <c r="A122" s="92" t="s">
        <v>104</v>
      </c>
      <c r="B122" s="92" t="s">
        <v>184</v>
      </c>
      <c r="C122" s="93" t="s">
        <v>6</v>
      </c>
      <c r="D122" s="92">
        <v>69</v>
      </c>
      <c r="E122" s="94">
        <v>34.01</v>
      </c>
      <c r="F122" s="93" t="s">
        <v>7</v>
      </c>
      <c r="G122" s="92" t="s">
        <v>192</v>
      </c>
      <c r="H122" s="68"/>
      <c r="I122" s="69"/>
      <c r="J122" s="69"/>
      <c r="K122" s="69"/>
      <c r="L122" s="69"/>
      <c r="M122" s="69"/>
      <c r="N122" s="70"/>
      <c r="O122" s="71"/>
      <c r="P122" s="69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s="67" customFormat="1" x14ac:dyDescent="0.2">
      <c r="A123" s="92" t="s">
        <v>104</v>
      </c>
      <c r="B123" s="92" t="s">
        <v>184</v>
      </c>
      <c r="C123" s="93" t="s">
        <v>6</v>
      </c>
      <c r="D123" s="92">
        <v>31</v>
      </c>
      <c r="E123" s="94">
        <v>34.01</v>
      </c>
      <c r="F123" s="93" t="s">
        <v>7</v>
      </c>
      <c r="G123" s="92" t="s">
        <v>192</v>
      </c>
      <c r="H123" s="68"/>
      <c r="I123" s="69"/>
      <c r="J123" s="69"/>
      <c r="K123" s="69"/>
      <c r="L123" s="69"/>
      <c r="M123" s="69"/>
      <c r="N123" s="70"/>
      <c r="O123" s="71"/>
      <c r="P123" s="69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s="67" customFormat="1" x14ac:dyDescent="0.2">
      <c r="A124" s="92" t="s">
        <v>104</v>
      </c>
      <c r="B124" s="92" t="s">
        <v>185</v>
      </c>
      <c r="C124" s="93" t="s">
        <v>6</v>
      </c>
      <c r="D124" s="92">
        <v>100</v>
      </c>
      <c r="E124" s="94">
        <v>34.020000000000003</v>
      </c>
      <c r="F124" s="93" t="s">
        <v>7</v>
      </c>
      <c r="G124" s="92" t="s">
        <v>192</v>
      </c>
      <c r="H124" s="68"/>
      <c r="I124" s="69"/>
      <c r="J124" s="69"/>
      <c r="K124" s="69"/>
      <c r="L124" s="69"/>
      <c r="M124" s="69"/>
      <c r="N124" s="70"/>
      <c r="O124" s="71"/>
      <c r="P124" s="69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s="67" customFormat="1" x14ac:dyDescent="0.2">
      <c r="A125" s="92" t="s">
        <v>104</v>
      </c>
      <c r="B125" s="92" t="s">
        <v>186</v>
      </c>
      <c r="C125" s="93" t="s">
        <v>6</v>
      </c>
      <c r="D125" s="92">
        <v>100</v>
      </c>
      <c r="E125" s="94">
        <v>34.03</v>
      </c>
      <c r="F125" s="93" t="s">
        <v>7</v>
      </c>
      <c r="G125" s="92" t="s">
        <v>192</v>
      </c>
      <c r="H125" s="68"/>
      <c r="I125" s="69"/>
      <c r="J125" s="69"/>
      <c r="K125" s="69"/>
      <c r="L125" s="69"/>
      <c r="M125" s="69"/>
      <c r="N125" s="70"/>
      <c r="O125" s="71"/>
      <c r="P125" s="69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s="67" customFormat="1" x14ac:dyDescent="0.2">
      <c r="A126" s="92" t="s">
        <v>104</v>
      </c>
      <c r="B126" s="92" t="s">
        <v>187</v>
      </c>
      <c r="C126" s="93" t="s">
        <v>6</v>
      </c>
      <c r="D126" s="92">
        <v>100</v>
      </c>
      <c r="E126" s="94">
        <v>34.03</v>
      </c>
      <c r="F126" s="93" t="s">
        <v>7</v>
      </c>
      <c r="G126" s="92" t="s">
        <v>192</v>
      </c>
      <c r="H126" s="95"/>
      <c r="I126" s="69"/>
      <c r="J126" s="69"/>
      <c r="K126" s="69"/>
      <c r="L126" s="69"/>
      <c r="M126" s="69"/>
      <c r="N126" s="70"/>
      <c r="O126" s="71"/>
      <c r="P126" s="69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</row>
    <row r="127" spans="1:30" s="67" customFormat="1" x14ac:dyDescent="0.2">
      <c r="A127" s="92" t="s">
        <v>104</v>
      </c>
      <c r="B127" s="92" t="s">
        <v>187</v>
      </c>
      <c r="C127" s="93" t="s">
        <v>6</v>
      </c>
      <c r="D127" s="92">
        <v>14</v>
      </c>
      <c r="E127" s="94">
        <v>34.020000000000003</v>
      </c>
      <c r="F127" s="93" t="s">
        <v>7</v>
      </c>
      <c r="G127" s="92" t="s">
        <v>192</v>
      </c>
      <c r="I127" s="69"/>
      <c r="J127" s="69"/>
      <c r="K127" s="69"/>
      <c r="L127" s="69"/>
      <c r="M127" s="69"/>
      <c r="N127" s="70"/>
      <c r="O127" s="71"/>
      <c r="P127" s="69"/>
    </row>
    <row r="128" spans="1:30" s="67" customFormat="1" x14ac:dyDescent="0.2">
      <c r="A128" s="92" t="s">
        <v>104</v>
      </c>
      <c r="B128" s="92" t="s">
        <v>187</v>
      </c>
      <c r="C128" s="93" t="s">
        <v>6</v>
      </c>
      <c r="D128" s="92">
        <v>116</v>
      </c>
      <c r="E128" s="94">
        <v>34.020000000000003</v>
      </c>
      <c r="F128" s="93" t="s">
        <v>7</v>
      </c>
      <c r="G128" s="92" t="s">
        <v>192</v>
      </c>
      <c r="I128" s="69"/>
      <c r="J128" s="69"/>
      <c r="K128" s="69"/>
      <c r="L128" s="69"/>
      <c r="M128" s="69"/>
      <c r="N128" s="70"/>
      <c r="O128" s="71"/>
      <c r="P128" s="69"/>
    </row>
    <row r="129" spans="1:16" s="67" customFormat="1" x14ac:dyDescent="0.2">
      <c r="A129" s="92" t="s">
        <v>104</v>
      </c>
      <c r="B129" s="92" t="s">
        <v>187</v>
      </c>
      <c r="C129" s="93" t="s">
        <v>6</v>
      </c>
      <c r="D129" s="92">
        <v>60</v>
      </c>
      <c r="E129" s="94">
        <v>34.020000000000003</v>
      </c>
      <c r="F129" s="93" t="s">
        <v>7</v>
      </c>
      <c r="G129" s="92" t="s">
        <v>192</v>
      </c>
      <c r="I129" s="69"/>
      <c r="J129" s="69"/>
      <c r="K129" s="69"/>
      <c r="L129" s="69"/>
      <c r="M129" s="69"/>
      <c r="N129" s="70"/>
      <c r="O129" s="71"/>
      <c r="P129" s="69"/>
    </row>
    <row r="130" spans="1:16" s="67" customFormat="1" x14ac:dyDescent="0.2">
      <c r="A130" s="92" t="s">
        <v>104</v>
      </c>
      <c r="B130" s="92" t="s">
        <v>187</v>
      </c>
      <c r="C130" s="93" t="s">
        <v>6</v>
      </c>
      <c r="D130" s="92">
        <v>10</v>
      </c>
      <c r="E130" s="94">
        <v>34.020000000000003</v>
      </c>
      <c r="F130" s="93" t="s">
        <v>7</v>
      </c>
      <c r="G130" s="92" t="s">
        <v>192</v>
      </c>
      <c r="I130" s="69"/>
      <c r="J130" s="69"/>
      <c r="K130" s="69"/>
      <c r="L130" s="69"/>
      <c r="M130" s="69"/>
      <c r="N130" s="70"/>
      <c r="O130" s="71"/>
      <c r="P130" s="69"/>
    </row>
    <row r="131" spans="1:16" s="67" customFormat="1" x14ac:dyDescent="0.2">
      <c r="A131" s="92" t="s">
        <v>104</v>
      </c>
      <c r="B131" s="92" t="s">
        <v>188</v>
      </c>
      <c r="C131" s="93" t="s">
        <v>6</v>
      </c>
      <c r="D131" s="92">
        <v>100</v>
      </c>
      <c r="E131" s="94">
        <v>34.04</v>
      </c>
      <c r="F131" s="93" t="s">
        <v>7</v>
      </c>
      <c r="G131" s="92" t="s">
        <v>192</v>
      </c>
      <c r="I131" s="69"/>
      <c r="J131" s="69"/>
      <c r="K131" s="69"/>
      <c r="L131" s="69"/>
      <c r="M131" s="69"/>
      <c r="N131" s="70"/>
      <c r="O131" s="71"/>
      <c r="P131" s="69"/>
    </row>
    <row r="132" spans="1:16" s="67" customFormat="1" x14ac:dyDescent="0.2">
      <c r="A132" s="92" t="s">
        <v>104</v>
      </c>
      <c r="B132" s="92" t="s">
        <v>189</v>
      </c>
      <c r="C132" s="93" t="s">
        <v>6</v>
      </c>
      <c r="D132" s="92">
        <v>100</v>
      </c>
      <c r="E132" s="94">
        <v>34.049999999999997</v>
      </c>
      <c r="F132" s="93" t="s">
        <v>7</v>
      </c>
      <c r="G132" s="92" t="s">
        <v>192</v>
      </c>
      <c r="I132" s="69"/>
      <c r="J132" s="69"/>
      <c r="K132" s="69"/>
      <c r="L132" s="69"/>
      <c r="M132" s="69"/>
      <c r="N132" s="70"/>
      <c r="O132" s="71"/>
      <c r="P132" s="69"/>
    </row>
    <row r="133" spans="1:16" s="67" customFormat="1" x14ac:dyDescent="0.2">
      <c r="A133" s="92" t="s">
        <v>104</v>
      </c>
      <c r="B133" s="92" t="s">
        <v>190</v>
      </c>
      <c r="C133" s="93" t="s">
        <v>6</v>
      </c>
      <c r="D133" s="92">
        <v>100</v>
      </c>
      <c r="E133" s="94">
        <v>34.1</v>
      </c>
      <c r="F133" s="93" t="s">
        <v>7</v>
      </c>
      <c r="G133" s="92" t="s">
        <v>192</v>
      </c>
      <c r="I133" s="69"/>
      <c r="J133" s="69"/>
      <c r="K133" s="69"/>
      <c r="L133" s="69"/>
      <c r="M133" s="69"/>
      <c r="N133" s="70"/>
      <c r="O133" s="71"/>
      <c r="P133" s="69"/>
    </row>
    <row r="134" spans="1:16" s="67" customFormat="1" x14ac:dyDescent="0.2">
      <c r="F134" s="85"/>
      <c r="G134" s="85"/>
    </row>
    <row r="135" spans="1:16" s="67" customFormat="1" x14ac:dyDescent="0.2">
      <c r="F135" s="85"/>
      <c r="G135" s="85"/>
    </row>
    <row r="136" spans="1:16" s="67" customFormat="1" x14ac:dyDescent="0.2">
      <c r="F136" s="85"/>
      <c r="G136" s="85"/>
    </row>
    <row r="137" spans="1:16" s="67" customFormat="1" x14ac:dyDescent="0.2">
      <c r="F137" s="85"/>
      <c r="G137" s="85"/>
    </row>
    <row r="138" spans="1:16" s="67" customFormat="1" x14ac:dyDescent="0.2">
      <c r="F138" s="85"/>
      <c r="G138" s="85"/>
    </row>
    <row r="139" spans="1:16" s="67" customFormat="1" x14ac:dyDescent="0.2">
      <c r="F139" s="85"/>
      <c r="G139" s="85"/>
    </row>
    <row r="140" spans="1:16" s="67" customFormat="1" x14ac:dyDescent="0.2">
      <c r="F140" s="85"/>
      <c r="G140" s="85"/>
    </row>
    <row r="141" spans="1:16" s="67" customFormat="1" x14ac:dyDescent="0.2">
      <c r="F141" s="85"/>
      <c r="G141" s="85"/>
    </row>
    <row r="142" spans="1:16" s="67" customFormat="1" x14ac:dyDescent="0.2">
      <c r="F142" s="85"/>
      <c r="G142" s="85"/>
    </row>
    <row r="143" spans="1:16" s="67" customFormat="1" x14ac:dyDescent="0.2">
      <c r="F143" s="85"/>
      <c r="G143" s="85"/>
    </row>
    <row r="144" spans="1:16" s="67" customFormat="1" x14ac:dyDescent="0.2">
      <c r="F144" s="85"/>
      <c r="G144" s="85"/>
    </row>
    <row r="145" s="67" customFormat="1" x14ac:dyDescent="0.2"/>
    <row r="146" s="67" customFormat="1" x14ac:dyDescent="0.2"/>
    <row r="147" s="67" customFormat="1" x14ac:dyDescent="0.2"/>
    <row r="148" s="67" customFormat="1" x14ac:dyDescent="0.2"/>
    <row r="149" s="67" customFormat="1" x14ac:dyDescent="0.2"/>
    <row r="150" s="67" customFormat="1" x14ac:dyDescent="0.2"/>
    <row r="151" s="67" customFormat="1" x14ac:dyDescent="0.2"/>
    <row r="152" s="67" customFormat="1" x14ac:dyDescent="0.2"/>
    <row r="153" s="67" customFormat="1" x14ac:dyDescent="0.2"/>
    <row r="154" s="67" customFormat="1" x14ac:dyDescent="0.2"/>
    <row r="155" s="67" customFormat="1" x14ac:dyDescent="0.2"/>
    <row r="156" s="67" customFormat="1" x14ac:dyDescent="0.2"/>
    <row r="157" s="67" customFormat="1" x14ac:dyDescent="0.2"/>
    <row r="158" s="67" customFormat="1" x14ac:dyDescent="0.2"/>
    <row r="159" s="67" customFormat="1" x14ac:dyDescent="0.2"/>
    <row r="160" s="67" customFormat="1" x14ac:dyDescent="0.2"/>
    <row r="161" s="67" customFormat="1" x14ac:dyDescent="0.2"/>
    <row r="162" s="67" customFormat="1" x14ac:dyDescent="0.2"/>
    <row r="163" s="67" customFormat="1" x14ac:dyDescent="0.2"/>
    <row r="164" s="67" customFormat="1" x14ac:dyDescent="0.2"/>
    <row r="165" s="67" customFormat="1" x14ac:dyDescent="0.2"/>
    <row r="166" s="67" customFormat="1" x14ac:dyDescent="0.2"/>
    <row r="167" s="67" customFormat="1" x14ac:dyDescent="0.2"/>
    <row r="168" s="67" customFormat="1" x14ac:dyDescent="0.2"/>
    <row r="169" s="67" customFormat="1" x14ac:dyDescent="0.2"/>
    <row r="170" s="67" customFormat="1" x14ac:dyDescent="0.2"/>
    <row r="171" s="67" customFormat="1" x14ac:dyDescent="0.2"/>
    <row r="172" s="67" customFormat="1" x14ac:dyDescent="0.2"/>
    <row r="173" s="67" customFormat="1" x14ac:dyDescent="0.2"/>
    <row r="174" s="67" customFormat="1" x14ac:dyDescent="0.2"/>
    <row r="175" s="67" customFormat="1" x14ac:dyDescent="0.2"/>
    <row r="176" s="67" customFormat="1" x14ac:dyDescent="0.2"/>
    <row r="177" s="67" customFormat="1" x14ac:dyDescent="0.2"/>
    <row r="178" s="67" customFormat="1" x14ac:dyDescent="0.2"/>
    <row r="179" s="67" customFormat="1" x14ac:dyDescent="0.2"/>
    <row r="180" s="67" customFormat="1" x14ac:dyDescent="0.2"/>
    <row r="181" s="67" customFormat="1" x14ac:dyDescent="0.2"/>
    <row r="182" s="67" customFormat="1" x14ac:dyDescent="0.2"/>
    <row r="183" s="67" customFormat="1" x14ac:dyDescent="0.2"/>
    <row r="184" s="67" customFormat="1" x14ac:dyDescent="0.2"/>
    <row r="185" s="67" customFormat="1" x14ac:dyDescent="0.2"/>
    <row r="186" customFormat="1" x14ac:dyDescent="0.2"/>
    <row r="187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36"/>
  <sheetViews>
    <sheetView workbookViewId="0">
      <pane ySplit="4" topLeftCell="A5" activePane="bottomLeft" state="frozen"/>
      <selection pane="bottomLeft" activeCell="G220" sqref="G220"/>
    </sheetView>
  </sheetViews>
  <sheetFormatPr defaultRowHeight="12.75" x14ac:dyDescent="0.2"/>
  <cols>
    <col min="1" max="1" width="12.42578125" customWidth="1"/>
    <col min="2" max="2" width="18" bestFit="1" customWidth="1"/>
    <col min="3" max="3" width="13.140625" bestFit="1" customWidth="1"/>
    <col min="5" max="5" width="10.85546875" customWidth="1"/>
    <col min="6" max="6" width="9.140625" style="59"/>
    <col min="7" max="7" width="15.140625" style="59" bestFit="1" customWidth="1"/>
    <col min="21" max="21" width="9.140625" customWidth="1"/>
    <col min="40" max="46" width="14" customWidth="1"/>
  </cols>
  <sheetData>
    <row r="1" spans="1:438" s="67" customFormat="1" x14ac:dyDescent="0.2">
      <c r="A1" s="83" t="s">
        <v>103</v>
      </c>
      <c r="B1" s="84">
        <v>42986</v>
      </c>
      <c r="F1" s="85"/>
      <c r="G1" s="85"/>
    </row>
    <row r="2" spans="1:438" s="67" customFormat="1" x14ac:dyDescent="0.2">
      <c r="A2" s="83" t="s">
        <v>97</v>
      </c>
      <c r="F2" s="85"/>
      <c r="G2" s="85"/>
    </row>
    <row r="3" spans="1:438" s="78" customFormat="1" x14ac:dyDescent="0.2">
      <c r="A3" s="86"/>
      <c r="B3" s="87"/>
      <c r="C3" s="88"/>
      <c r="D3" s="89"/>
      <c r="E3" s="88"/>
      <c r="F3" s="90"/>
      <c r="G3" s="91"/>
    </row>
    <row r="4" spans="1:438" ht="38.25" x14ac:dyDescent="0.2">
      <c r="A4" s="25" t="s">
        <v>89</v>
      </c>
      <c r="B4" s="25" t="s">
        <v>90</v>
      </c>
      <c r="C4" s="25" t="s">
        <v>5</v>
      </c>
      <c r="D4" s="25" t="s">
        <v>91</v>
      </c>
      <c r="E4" s="25" t="s">
        <v>92</v>
      </c>
      <c r="F4" s="25" t="s">
        <v>93</v>
      </c>
      <c r="G4" s="25" t="s">
        <v>94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</row>
    <row r="5" spans="1:438" s="67" customFormat="1" ht="13.5" customHeight="1" x14ac:dyDescent="0.2">
      <c r="A5" s="80" t="s">
        <v>193</v>
      </c>
      <c r="B5" s="80" t="s">
        <v>194</v>
      </c>
      <c r="C5" s="26" t="s">
        <v>6</v>
      </c>
      <c r="D5" s="80">
        <v>2</v>
      </c>
      <c r="E5" s="96">
        <v>33.975000000000001</v>
      </c>
      <c r="F5" s="26" t="s">
        <v>7</v>
      </c>
      <c r="G5" s="80" t="s">
        <v>192</v>
      </c>
    </row>
    <row r="6" spans="1:438" s="67" customFormat="1" x14ac:dyDescent="0.2">
      <c r="A6" s="80" t="s">
        <v>193</v>
      </c>
      <c r="B6" s="80" t="s">
        <v>195</v>
      </c>
      <c r="C6" s="26" t="s">
        <v>6</v>
      </c>
      <c r="D6" s="80">
        <v>100</v>
      </c>
      <c r="E6" s="96">
        <v>33.979999999999997</v>
      </c>
      <c r="F6" s="26" t="s">
        <v>7</v>
      </c>
      <c r="G6" s="80" t="s">
        <v>192</v>
      </c>
    </row>
    <row r="7" spans="1:438" s="67" customFormat="1" x14ac:dyDescent="0.2">
      <c r="A7" s="80" t="s">
        <v>193</v>
      </c>
      <c r="B7" s="80" t="s">
        <v>195</v>
      </c>
      <c r="C7" s="26" t="s">
        <v>6</v>
      </c>
      <c r="D7" s="80">
        <v>99</v>
      </c>
      <c r="E7" s="96">
        <v>33.979999999999997</v>
      </c>
      <c r="F7" s="26" t="s">
        <v>7</v>
      </c>
      <c r="G7" s="80" t="s">
        <v>192</v>
      </c>
      <c r="H7" s="68"/>
      <c r="I7" s="69"/>
      <c r="J7" s="69"/>
      <c r="K7" s="69"/>
      <c r="L7" s="69"/>
      <c r="M7" s="69"/>
      <c r="N7" s="70"/>
      <c r="O7" s="71"/>
      <c r="P7" s="6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438" s="67" customFormat="1" x14ac:dyDescent="0.2">
      <c r="A8" s="80" t="s">
        <v>193</v>
      </c>
      <c r="B8" s="80" t="s">
        <v>195</v>
      </c>
      <c r="C8" s="26" t="s">
        <v>6</v>
      </c>
      <c r="D8" s="80">
        <v>1</v>
      </c>
      <c r="E8" s="96">
        <v>33.979999999999997</v>
      </c>
      <c r="F8" s="26" t="s">
        <v>7</v>
      </c>
      <c r="G8" s="80" t="s">
        <v>192</v>
      </c>
      <c r="H8" s="68"/>
      <c r="I8" s="69"/>
      <c r="J8" s="69"/>
      <c r="K8" s="69"/>
      <c r="L8" s="69"/>
      <c r="M8" s="69"/>
      <c r="N8" s="70"/>
      <c r="O8" s="71"/>
      <c r="P8" s="6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438" s="67" customFormat="1" x14ac:dyDescent="0.2">
      <c r="A9" s="80" t="s">
        <v>193</v>
      </c>
      <c r="B9" s="80" t="s">
        <v>195</v>
      </c>
      <c r="C9" s="26" t="s">
        <v>6</v>
      </c>
      <c r="D9" s="80">
        <v>3</v>
      </c>
      <c r="E9" s="96">
        <v>33.979999999999997</v>
      </c>
      <c r="F9" s="26" t="s">
        <v>7</v>
      </c>
      <c r="G9" s="80" t="s">
        <v>192</v>
      </c>
      <c r="H9" s="68"/>
      <c r="I9" s="69"/>
      <c r="J9" s="69"/>
      <c r="K9" s="69"/>
      <c r="L9" s="69"/>
      <c r="M9" s="69"/>
      <c r="N9" s="70"/>
      <c r="O9" s="71"/>
      <c r="P9" s="6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438" s="67" customFormat="1" x14ac:dyDescent="0.2">
      <c r="A10" s="80" t="s">
        <v>193</v>
      </c>
      <c r="B10" s="80" t="s">
        <v>195</v>
      </c>
      <c r="C10" s="26" t="s">
        <v>6</v>
      </c>
      <c r="D10" s="80">
        <v>100</v>
      </c>
      <c r="E10" s="96">
        <v>33.979999999999997</v>
      </c>
      <c r="F10" s="26" t="s">
        <v>7</v>
      </c>
      <c r="G10" s="80" t="s">
        <v>192</v>
      </c>
      <c r="H10" s="68"/>
      <c r="I10" s="69"/>
      <c r="J10" s="69"/>
      <c r="K10" s="69"/>
      <c r="L10" s="69"/>
      <c r="M10" s="69"/>
      <c r="N10" s="70"/>
      <c r="O10" s="71"/>
      <c r="P10" s="6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438" s="67" customFormat="1" x14ac:dyDescent="0.2">
      <c r="A11" s="80" t="s">
        <v>193</v>
      </c>
      <c r="B11" s="80" t="s">
        <v>195</v>
      </c>
      <c r="C11" s="26" t="s">
        <v>6</v>
      </c>
      <c r="D11" s="80">
        <v>100</v>
      </c>
      <c r="E11" s="96">
        <v>33.979999999999997</v>
      </c>
      <c r="F11" s="26" t="s">
        <v>7</v>
      </c>
      <c r="G11" s="80" t="s">
        <v>192</v>
      </c>
      <c r="H11" s="68"/>
      <c r="I11" s="69"/>
      <c r="J11" s="69"/>
      <c r="K11" s="69"/>
      <c r="L11" s="69"/>
      <c r="M11" s="69"/>
      <c r="N11" s="70"/>
      <c r="O11" s="71"/>
      <c r="P11" s="6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438" s="67" customFormat="1" x14ac:dyDescent="0.2">
      <c r="A12" s="80" t="s">
        <v>193</v>
      </c>
      <c r="B12" s="80" t="s">
        <v>195</v>
      </c>
      <c r="C12" s="26" t="s">
        <v>6</v>
      </c>
      <c r="D12" s="80">
        <v>11</v>
      </c>
      <c r="E12" s="96">
        <v>33.979999999999997</v>
      </c>
      <c r="F12" s="26" t="s">
        <v>7</v>
      </c>
      <c r="G12" s="80" t="s">
        <v>192</v>
      </c>
      <c r="H12" s="68"/>
      <c r="I12" s="69"/>
      <c r="J12" s="69"/>
      <c r="K12" s="69"/>
      <c r="L12" s="69"/>
      <c r="M12" s="69"/>
      <c r="N12" s="70"/>
      <c r="O12" s="71"/>
      <c r="P12" s="6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438" s="67" customFormat="1" x14ac:dyDescent="0.2">
      <c r="A13" s="80" t="s">
        <v>193</v>
      </c>
      <c r="B13" s="80" t="s">
        <v>196</v>
      </c>
      <c r="C13" s="26" t="s">
        <v>6</v>
      </c>
      <c r="D13" s="80">
        <v>100</v>
      </c>
      <c r="E13" s="96">
        <v>33.950000000000003</v>
      </c>
      <c r="F13" s="26" t="s">
        <v>7</v>
      </c>
      <c r="G13" s="80" t="s">
        <v>192</v>
      </c>
      <c r="H13" s="68"/>
      <c r="I13" s="69"/>
      <c r="J13" s="69"/>
      <c r="K13" s="69"/>
      <c r="L13" s="69"/>
      <c r="M13" s="69"/>
      <c r="N13" s="70"/>
      <c r="O13" s="71"/>
      <c r="P13" s="6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438" s="67" customFormat="1" x14ac:dyDescent="0.2">
      <c r="A14" s="80" t="s">
        <v>193</v>
      </c>
      <c r="B14" s="80" t="s">
        <v>196</v>
      </c>
      <c r="C14" s="26" t="s">
        <v>6</v>
      </c>
      <c r="D14" s="80">
        <v>166</v>
      </c>
      <c r="E14" s="96">
        <v>33.950000000000003</v>
      </c>
      <c r="F14" s="26" t="s">
        <v>7</v>
      </c>
      <c r="G14" s="80" t="s">
        <v>192</v>
      </c>
      <c r="H14" s="68"/>
      <c r="I14" s="69"/>
      <c r="J14" s="69"/>
      <c r="K14" s="69"/>
      <c r="L14" s="69"/>
      <c r="M14" s="69"/>
      <c r="N14" s="70"/>
      <c r="O14" s="71"/>
      <c r="P14" s="6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438" s="67" customFormat="1" x14ac:dyDescent="0.2">
      <c r="A15" s="80" t="s">
        <v>193</v>
      </c>
      <c r="B15" s="80" t="s">
        <v>196</v>
      </c>
      <c r="C15" s="26" t="s">
        <v>6</v>
      </c>
      <c r="D15" s="80">
        <v>134</v>
      </c>
      <c r="E15" s="96">
        <v>33.950000000000003</v>
      </c>
      <c r="F15" s="26" t="s">
        <v>7</v>
      </c>
      <c r="G15" s="80" t="s">
        <v>192</v>
      </c>
      <c r="H15" s="68"/>
      <c r="I15" s="69"/>
      <c r="J15" s="69"/>
      <c r="K15" s="69"/>
      <c r="L15" s="69"/>
      <c r="M15" s="69"/>
      <c r="N15" s="70"/>
      <c r="O15" s="71"/>
      <c r="P15" s="6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438" s="67" customFormat="1" x14ac:dyDescent="0.2">
      <c r="A16" s="80" t="s">
        <v>193</v>
      </c>
      <c r="B16" s="80" t="s">
        <v>85</v>
      </c>
      <c r="C16" s="26" t="s">
        <v>6</v>
      </c>
      <c r="D16" s="80">
        <v>100</v>
      </c>
      <c r="E16" s="96">
        <v>33.950000000000003</v>
      </c>
      <c r="F16" s="26" t="s">
        <v>7</v>
      </c>
      <c r="G16" s="80" t="s">
        <v>192</v>
      </c>
      <c r="H16" s="68"/>
      <c r="I16" s="69"/>
      <c r="J16" s="69"/>
      <c r="K16" s="69"/>
      <c r="L16" s="69"/>
      <c r="M16" s="69"/>
      <c r="N16" s="70"/>
      <c r="O16" s="71"/>
      <c r="P16" s="6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s="67" customFormat="1" x14ac:dyDescent="0.2">
      <c r="A17" s="80" t="s">
        <v>193</v>
      </c>
      <c r="B17" s="80" t="s">
        <v>197</v>
      </c>
      <c r="C17" s="26" t="s">
        <v>6</v>
      </c>
      <c r="D17" s="80">
        <v>88</v>
      </c>
      <c r="E17" s="96">
        <v>33.979999999999997</v>
      </c>
      <c r="F17" s="26" t="s">
        <v>7</v>
      </c>
      <c r="G17" s="80" t="s">
        <v>192</v>
      </c>
      <c r="H17" s="68"/>
      <c r="I17" s="69"/>
      <c r="J17" s="69"/>
      <c r="K17" s="69"/>
      <c r="L17" s="69"/>
      <c r="M17" s="69"/>
      <c r="N17" s="70"/>
      <c r="O17" s="71"/>
      <c r="P17" s="6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s="67" customFormat="1" x14ac:dyDescent="0.2">
      <c r="A18" s="80" t="s">
        <v>193</v>
      </c>
      <c r="B18" s="80" t="s">
        <v>197</v>
      </c>
      <c r="C18" s="26" t="s">
        <v>6</v>
      </c>
      <c r="D18" s="80">
        <v>12</v>
      </c>
      <c r="E18" s="96">
        <v>33.979999999999997</v>
      </c>
      <c r="F18" s="26" t="s">
        <v>7</v>
      </c>
      <c r="G18" s="80" t="s">
        <v>192</v>
      </c>
      <c r="H18" s="68"/>
      <c r="I18" s="69"/>
      <c r="J18" s="69"/>
      <c r="K18" s="69"/>
      <c r="L18" s="69"/>
      <c r="M18" s="69"/>
      <c r="N18" s="70"/>
      <c r="O18" s="71"/>
      <c r="P18" s="6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s="67" customFormat="1" x14ac:dyDescent="0.2">
      <c r="A19" s="80" t="s">
        <v>193</v>
      </c>
      <c r="B19" s="80" t="s">
        <v>197</v>
      </c>
      <c r="C19" s="26" t="s">
        <v>6</v>
      </c>
      <c r="D19" s="80">
        <v>117</v>
      </c>
      <c r="E19" s="96">
        <v>33.979999999999997</v>
      </c>
      <c r="F19" s="26" t="s">
        <v>7</v>
      </c>
      <c r="G19" s="80" t="s">
        <v>192</v>
      </c>
      <c r="H19" s="68"/>
      <c r="I19" s="69"/>
      <c r="J19" s="69"/>
      <c r="K19" s="69"/>
      <c r="L19" s="69"/>
      <c r="M19" s="69"/>
      <c r="N19" s="70"/>
      <c r="O19" s="71"/>
      <c r="P19" s="6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s="67" customFormat="1" x14ac:dyDescent="0.2">
      <c r="A20" s="80" t="s">
        <v>193</v>
      </c>
      <c r="B20" s="80" t="s">
        <v>197</v>
      </c>
      <c r="C20" s="26" t="s">
        <v>6</v>
      </c>
      <c r="D20" s="80">
        <v>128</v>
      </c>
      <c r="E20" s="96">
        <v>33.979999999999997</v>
      </c>
      <c r="F20" s="26" t="s">
        <v>7</v>
      </c>
      <c r="G20" s="80" t="s">
        <v>192</v>
      </c>
      <c r="H20" s="68"/>
      <c r="I20" s="69"/>
      <c r="J20" s="69"/>
      <c r="K20" s="69"/>
      <c r="L20" s="69"/>
      <c r="M20" s="69"/>
      <c r="N20" s="70"/>
      <c r="O20" s="71"/>
      <c r="P20" s="6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s="67" customFormat="1" x14ac:dyDescent="0.2">
      <c r="A21" s="80" t="s">
        <v>193</v>
      </c>
      <c r="B21" s="80" t="s">
        <v>197</v>
      </c>
      <c r="C21" s="26" t="s">
        <v>6</v>
      </c>
      <c r="D21" s="80">
        <v>155</v>
      </c>
      <c r="E21" s="96">
        <v>33.979999999999997</v>
      </c>
      <c r="F21" s="26" t="s">
        <v>7</v>
      </c>
      <c r="G21" s="80" t="s">
        <v>192</v>
      </c>
      <c r="H21" s="68"/>
      <c r="I21" s="69"/>
      <c r="J21" s="69"/>
      <c r="K21" s="69"/>
      <c r="L21" s="69"/>
      <c r="M21" s="69"/>
      <c r="N21" s="70"/>
      <c r="O21" s="71"/>
      <c r="P21" s="6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s="67" customFormat="1" x14ac:dyDescent="0.2">
      <c r="A22" s="80" t="s">
        <v>193</v>
      </c>
      <c r="B22" s="80" t="s">
        <v>198</v>
      </c>
      <c r="C22" s="26" t="s">
        <v>6</v>
      </c>
      <c r="D22" s="80">
        <v>100</v>
      </c>
      <c r="E22" s="96">
        <v>33.93</v>
      </c>
      <c r="F22" s="26" t="s">
        <v>7</v>
      </c>
      <c r="G22" s="80" t="s">
        <v>192</v>
      </c>
      <c r="H22" s="68"/>
      <c r="I22" s="69"/>
      <c r="J22" s="69"/>
      <c r="K22" s="69"/>
      <c r="L22" s="69"/>
      <c r="M22" s="69"/>
      <c r="N22" s="70"/>
      <c r="O22" s="71"/>
      <c r="P22" s="6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s="67" customFormat="1" x14ac:dyDescent="0.2">
      <c r="A23" s="80" t="s">
        <v>193</v>
      </c>
      <c r="B23" s="80" t="s">
        <v>198</v>
      </c>
      <c r="C23" s="26" t="s">
        <v>6</v>
      </c>
      <c r="D23" s="80">
        <v>242</v>
      </c>
      <c r="E23" s="96">
        <v>33.93</v>
      </c>
      <c r="F23" s="26" t="s">
        <v>7</v>
      </c>
      <c r="G23" s="80" t="s">
        <v>192</v>
      </c>
      <c r="H23" s="68"/>
      <c r="I23" s="69"/>
      <c r="J23" s="69"/>
      <c r="K23" s="69"/>
      <c r="L23" s="69"/>
      <c r="M23" s="69"/>
      <c r="N23" s="70"/>
      <c r="O23" s="71"/>
      <c r="P23" s="6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s="67" customFormat="1" x14ac:dyDescent="0.2">
      <c r="A24" s="80" t="s">
        <v>193</v>
      </c>
      <c r="B24" s="80" t="s">
        <v>198</v>
      </c>
      <c r="C24" s="26" t="s">
        <v>6</v>
      </c>
      <c r="D24" s="80">
        <v>158</v>
      </c>
      <c r="E24" s="96">
        <v>33.93</v>
      </c>
      <c r="F24" s="26" t="s">
        <v>7</v>
      </c>
      <c r="G24" s="80" t="s">
        <v>192</v>
      </c>
      <c r="H24" s="68"/>
      <c r="I24" s="69"/>
      <c r="J24" s="69"/>
      <c r="K24" s="69"/>
      <c r="L24" s="69"/>
      <c r="M24" s="69"/>
      <c r="N24" s="70"/>
      <c r="O24" s="71"/>
      <c r="P24" s="6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s="67" customFormat="1" x14ac:dyDescent="0.2">
      <c r="A25" s="80" t="s">
        <v>193</v>
      </c>
      <c r="B25" s="80" t="s">
        <v>199</v>
      </c>
      <c r="C25" s="26" t="s">
        <v>6</v>
      </c>
      <c r="D25" s="80">
        <v>100</v>
      </c>
      <c r="E25" s="96">
        <v>33.94</v>
      </c>
      <c r="F25" s="26" t="s">
        <v>7</v>
      </c>
      <c r="G25" s="80" t="s">
        <v>192</v>
      </c>
      <c r="H25" s="68"/>
      <c r="I25" s="69"/>
      <c r="J25" s="69"/>
      <c r="K25" s="69"/>
      <c r="L25" s="69"/>
      <c r="M25" s="69"/>
      <c r="N25" s="70"/>
      <c r="O25" s="71"/>
      <c r="P25" s="6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s="67" customFormat="1" x14ac:dyDescent="0.2">
      <c r="A26" s="80" t="s">
        <v>193</v>
      </c>
      <c r="B26" s="80" t="s">
        <v>199</v>
      </c>
      <c r="C26" s="26" t="s">
        <v>6</v>
      </c>
      <c r="D26" s="80">
        <v>100</v>
      </c>
      <c r="E26" s="96">
        <v>33.94</v>
      </c>
      <c r="F26" s="26" t="s">
        <v>7</v>
      </c>
      <c r="G26" s="80" t="s">
        <v>192</v>
      </c>
      <c r="H26" s="68"/>
      <c r="I26" s="69"/>
      <c r="J26" s="69"/>
      <c r="K26" s="69"/>
      <c r="L26" s="69"/>
      <c r="M26" s="69"/>
      <c r="N26" s="70"/>
      <c r="O26" s="71"/>
      <c r="P26" s="6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s="67" customFormat="1" x14ac:dyDescent="0.2">
      <c r="A27" s="80" t="s">
        <v>193</v>
      </c>
      <c r="B27" s="80" t="s">
        <v>200</v>
      </c>
      <c r="C27" s="26" t="s">
        <v>6</v>
      </c>
      <c r="D27" s="80">
        <v>84</v>
      </c>
      <c r="E27" s="96">
        <v>33.94</v>
      </c>
      <c r="F27" s="26" t="s">
        <v>7</v>
      </c>
      <c r="G27" s="80" t="s">
        <v>192</v>
      </c>
      <c r="H27" s="68"/>
      <c r="I27" s="69"/>
      <c r="J27" s="69"/>
      <c r="K27" s="69"/>
      <c r="L27" s="69"/>
      <c r="M27" s="69"/>
      <c r="N27" s="70"/>
      <c r="O27" s="71"/>
      <c r="P27" s="6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s="67" customFormat="1" x14ac:dyDescent="0.2">
      <c r="A28" s="80" t="s">
        <v>193</v>
      </c>
      <c r="B28" s="80" t="s">
        <v>200</v>
      </c>
      <c r="C28" s="26" t="s">
        <v>6</v>
      </c>
      <c r="D28" s="80">
        <v>16</v>
      </c>
      <c r="E28" s="96">
        <v>33.94</v>
      </c>
      <c r="F28" s="26" t="s">
        <v>7</v>
      </c>
      <c r="G28" s="80" t="s">
        <v>192</v>
      </c>
      <c r="H28" s="68"/>
      <c r="I28" s="69"/>
      <c r="J28" s="69"/>
      <c r="K28" s="69"/>
      <c r="L28" s="69"/>
      <c r="M28" s="69"/>
      <c r="N28" s="70"/>
      <c r="O28" s="71"/>
      <c r="P28" s="6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s="67" customFormat="1" x14ac:dyDescent="0.2">
      <c r="A29" s="80" t="s">
        <v>193</v>
      </c>
      <c r="B29" s="80" t="s">
        <v>200</v>
      </c>
      <c r="C29" s="26" t="s">
        <v>6</v>
      </c>
      <c r="D29" s="80">
        <v>100</v>
      </c>
      <c r="E29" s="96">
        <v>33.94</v>
      </c>
      <c r="F29" s="26" t="s">
        <v>7</v>
      </c>
      <c r="G29" s="80" t="s">
        <v>192</v>
      </c>
      <c r="H29" s="68"/>
      <c r="I29" s="69"/>
      <c r="J29" s="69"/>
      <c r="K29" s="69"/>
      <c r="L29" s="69"/>
      <c r="M29" s="69"/>
      <c r="N29" s="70"/>
      <c r="O29" s="71"/>
      <c r="P29" s="6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s="67" customFormat="1" x14ac:dyDescent="0.2">
      <c r="A30" s="80" t="s">
        <v>193</v>
      </c>
      <c r="B30" s="80" t="s">
        <v>200</v>
      </c>
      <c r="C30" s="26" t="s">
        <v>6</v>
      </c>
      <c r="D30" s="80">
        <v>100</v>
      </c>
      <c r="E30" s="96">
        <v>33.94</v>
      </c>
      <c r="F30" s="26" t="s">
        <v>7</v>
      </c>
      <c r="G30" s="80" t="s">
        <v>192</v>
      </c>
      <c r="H30" s="68"/>
      <c r="I30" s="69"/>
      <c r="J30" s="69"/>
      <c r="K30" s="69"/>
      <c r="L30" s="69"/>
      <c r="M30" s="69"/>
      <c r="N30" s="70"/>
      <c r="O30" s="71"/>
      <c r="P30" s="6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s="67" customFormat="1" x14ac:dyDescent="0.2">
      <c r="A31" s="80" t="s">
        <v>193</v>
      </c>
      <c r="B31" s="80" t="s">
        <v>201</v>
      </c>
      <c r="C31" s="26" t="s">
        <v>6</v>
      </c>
      <c r="D31" s="80">
        <v>75</v>
      </c>
      <c r="E31" s="96">
        <v>33.9</v>
      </c>
      <c r="F31" s="26" t="s">
        <v>7</v>
      </c>
      <c r="G31" s="80" t="s">
        <v>192</v>
      </c>
      <c r="H31" s="68"/>
      <c r="I31" s="69"/>
      <c r="J31" s="69"/>
      <c r="K31" s="69"/>
      <c r="L31" s="69"/>
      <c r="M31" s="69"/>
      <c r="N31" s="70"/>
      <c r="O31" s="71"/>
      <c r="P31" s="6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s="67" customFormat="1" x14ac:dyDescent="0.2">
      <c r="A32" s="80" t="s">
        <v>193</v>
      </c>
      <c r="B32" s="80" t="s">
        <v>201</v>
      </c>
      <c r="C32" s="26" t="s">
        <v>6</v>
      </c>
      <c r="D32" s="80">
        <v>21</v>
      </c>
      <c r="E32" s="96">
        <v>33.9</v>
      </c>
      <c r="F32" s="26" t="s">
        <v>7</v>
      </c>
      <c r="G32" s="80" t="s">
        <v>192</v>
      </c>
      <c r="H32" s="68"/>
      <c r="I32" s="69"/>
      <c r="J32" s="69"/>
      <c r="K32" s="69"/>
      <c r="L32" s="69"/>
      <c r="M32" s="69"/>
      <c r="N32" s="70"/>
      <c r="O32" s="71"/>
      <c r="P32" s="6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s="67" customFormat="1" x14ac:dyDescent="0.2">
      <c r="A33" s="80" t="s">
        <v>193</v>
      </c>
      <c r="B33" s="80" t="s">
        <v>201</v>
      </c>
      <c r="C33" s="26" t="s">
        <v>6</v>
      </c>
      <c r="D33" s="80">
        <v>54</v>
      </c>
      <c r="E33" s="96">
        <v>33.9</v>
      </c>
      <c r="F33" s="26" t="s">
        <v>7</v>
      </c>
      <c r="G33" s="80" t="s">
        <v>192</v>
      </c>
      <c r="H33" s="68"/>
      <c r="I33" s="69"/>
      <c r="J33" s="69"/>
      <c r="K33" s="69"/>
      <c r="L33" s="69"/>
      <c r="M33" s="69"/>
      <c r="N33" s="70"/>
      <c r="O33" s="71"/>
      <c r="P33" s="6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s="67" customFormat="1" x14ac:dyDescent="0.2">
      <c r="A34" s="80" t="s">
        <v>193</v>
      </c>
      <c r="B34" s="80" t="s">
        <v>201</v>
      </c>
      <c r="C34" s="26" t="s">
        <v>6</v>
      </c>
      <c r="D34" s="80">
        <v>75</v>
      </c>
      <c r="E34" s="96">
        <v>33.9</v>
      </c>
      <c r="F34" s="26" t="s">
        <v>7</v>
      </c>
      <c r="G34" s="80" t="s">
        <v>192</v>
      </c>
      <c r="H34" s="68"/>
      <c r="I34" s="69"/>
      <c r="J34" s="69"/>
      <c r="K34" s="69"/>
      <c r="L34" s="69"/>
      <c r="M34" s="69"/>
      <c r="N34" s="70"/>
      <c r="O34" s="71"/>
      <c r="P34" s="6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s="67" customFormat="1" x14ac:dyDescent="0.2">
      <c r="A35" s="80" t="s">
        <v>193</v>
      </c>
      <c r="B35" s="80" t="s">
        <v>201</v>
      </c>
      <c r="C35" s="26" t="s">
        <v>6</v>
      </c>
      <c r="D35" s="80">
        <v>5</v>
      </c>
      <c r="E35" s="96">
        <v>33.9</v>
      </c>
      <c r="F35" s="26" t="s">
        <v>7</v>
      </c>
      <c r="G35" s="80" t="s">
        <v>192</v>
      </c>
      <c r="H35" s="68"/>
      <c r="I35" s="69"/>
      <c r="J35" s="69"/>
      <c r="K35" s="69"/>
      <c r="L35" s="69"/>
      <c r="M35" s="69"/>
      <c r="N35" s="70"/>
      <c r="O35" s="71"/>
      <c r="P35" s="6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s="67" customFormat="1" x14ac:dyDescent="0.2">
      <c r="A36" s="80" t="s">
        <v>193</v>
      </c>
      <c r="B36" s="80" t="s">
        <v>201</v>
      </c>
      <c r="C36" s="26" t="s">
        <v>6</v>
      </c>
      <c r="D36" s="80">
        <v>45</v>
      </c>
      <c r="E36" s="96">
        <v>33.9</v>
      </c>
      <c r="F36" s="26" t="s">
        <v>7</v>
      </c>
      <c r="G36" s="80" t="s">
        <v>192</v>
      </c>
      <c r="H36" s="68"/>
      <c r="I36" s="69"/>
      <c r="J36" s="69"/>
      <c r="K36" s="69"/>
      <c r="L36" s="69"/>
      <c r="M36" s="69"/>
      <c r="N36" s="70"/>
      <c r="O36" s="71"/>
      <c r="P36" s="6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s="67" customFormat="1" x14ac:dyDescent="0.2">
      <c r="A37" s="80" t="s">
        <v>193</v>
      </c>
      <c r="B37" s="80" t="s">
        <v>202</v>
      </c>
      <c r="C37" s="26" t="s">
        <v>6</v>
      </c>
      <c r="D37" s="80">
        <v>75</v>
      </c>
      <c r="E37" s="96">
        <v>33.9</v>
      </c>
      <c r="F37" s="26" t="s">
        <v>7</v>
      </c>
      <c r="G37" s="80" t="s">
        <v>192</v>
      </c>
      <c r="H37" s="68"/>
      <c r="I37" s="69"/>
      <c r="J37" s="69"/>
      <c r="K37" s="69"/>
      <c r="L37" s="69"/>
      <c r="M37" s="69"/>
      <c r="N37" s="70"/>
      <c r="O37" s="71"/>
      <c r="P37" s="6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s="67" customFormat="1" x14ac:dyDescent="0.2">
      <c r="A38" s="80" t="s">
        <v>193</v>
      </c>
      <c r="B38" s="80" t="s">
        <v>203</v>
      </c>
      <c r="C38" s="26" t="s">
        <v>6</v>
      </c>
      <c r="D38" s="80">
        <v>75</v>
      </c>
      <c r="E38" s="96">
        <v>33.9</v>
      </c>
      <c r="F38" s="26" t="s">
        <v>7</v>
      </c>
      <c r="G38" s="80" t="s">
        <v>192</v>
      </c>
      <c r="H38" s="68"/>
      <c r="I38" s="69"/>
      <c r="J38" s="69"/>
      <c r="K38" s="69"/>
      <c r="L38" s="69"/>
      <c r="M38" s="69"/>
      <c r="N38" s="70"/>
      <c r="O38" s="71"/>
      <c r="P38" s="6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s="67" customFormat="1" x14ac:dyDescent="0.2">
      <c r="A39" s="80" t="s">
        <v>193</v>
      </c>
      <c r="B39" s="80" t="s">
        <v>203</v>
      </c>
      <c r="C39" s="26" t="s">
        <v>6</v>
      </c>
      <c r="D39" s="80">
        <v>75</v>
      </c>
      <c r="E39" s="96">
        <v>33.9</v>
      </c>
      <c r="F39" s="26" t="s">
        <v>7</v>
      </c>
      <c r="G39" s="80" t="s">
        <v>192</v>
      </c>
      <c r="H39" s="68"/>
      <c r="I39" s="69"/>
      <c r="J39" s="69"/>
      <c r="K39" s="69"/>
      <c r="L39" s="69"/>
      <c r="M39" s="69"/>
      <c r="N39" s="70"/>
      <c r="O39" s="71"/>
      <c r="P39" s="6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s="67" customFormat="1" x14ac:dyDescent="0.2">
      <c r="A40" s="80" t="s">
        <v>193</v>
      </c>
      <c r="B40" s="80" t="s">
        <v>204</v>
      </c>
      <c r="C40" s="26" t="s">
        <v>6</v>
      </c>
      <c r="D40" s="80">
        <v>100</v>
      </c>
      <c r="E40" s="96">
        <v>33.82</v>
      </c>
      <c r="F40" s="26" t="s">
        <v>7</v>
      </c>
      <c r="G40" s="80" t="s">
        <v>192</v>
      </c>
      <c r="H40" s="68"/>
      <c r="I40" s="69"/>
      <c r="J40" s="69"/>
      <c r="K40" s="69"/>
      <c r="L40" s="69"/>
      <c r="M40" s="69"/>
      <c r="N40" s="70"/>
      <c r="O40" s="71"/>
      <c r="P40" s="6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s="67" customFormat="1" x14ac:dyDescent="0.2">
      <c r="A41" s="80" t="s">
        <v>193</v>
      </c>
      <c r="B41" s="80" t="s">
        <v>204</v>
      </c>
      <c r="C41" s="26" t="s">
        <v>6</v>
      </c>
      <c r="D41" s="80">
        <v>10</v>
      </c>
      <c r="E41" s="96">
        <v>33.82</v>
      </c>
      <c r="F41" s="26" t="s">
        <v>7</v>
      </c>
      <c r="G41" s="80" t="s">
        <v>192</v>
      </c>
      <c r="H41" s="68"/>
      <c r="I41" s="69"/>
      <c r="J41" s="69"/>
      <c r="K41" s="69"/>
      <c r="L41" s="69"/>
      <c r="M41" s="69"/>
      <c r="N41" s="70"/>
      <c r="O41" s="71"/>
      <c r="P41" s="6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s="67" customFormat="1" x14ac:dyDescent="0.2">
      <c r="A42" s="80" t="s">
        <v>193</v>
      </c>
      <c r="B42" s="80" t="s">
        <v>204</v>
      </c>
      <c r="C42" s="26" t="s">
        <v>6</v>
      </c>
      <c r="D42" s="80">
        <v>110</v>
      </c>
      <c r="E42" s="96">
        <v>33.82</v>
      </c>
      <c r="F42" s="26" t="s">
        <v>7</v>
      </c>
      <c r="G42" s="80" t="s">
        <v>192</v>
      </c>
      <c r="H42" s="68"/>
      <c r="I42" s="69"/>
      <c r="J42" s="69"/>
      <c r="K42" s="69"/>
      <c r="L42" s="69"/>
      <c r="M42" s="69"/>
      <c r="N42" s="70"/>
      <c r="O42" s="71"/>
      <c r="P42" s="6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s="67" customFormat="1" x14ac:dyDescent="0.2">
      <c r="A43" s="80" t="s">
        <v>193</v>
      </c>
      <c r="B43" s="80" t="s">
        <v>204</v>
      </c>
      <c r="C43" s="26" t="s">
        <v>6</v>
      </c>
      <c r="D43" s="80">
        <v>110</v>
      </c>
      <c r="E43" s="96">
        <v>33.82</v>
      </c>
      <c r="F43" s="26" t="s">
        <v>7</v>
      </c>
      <c r="G43" s="80" t="s">
        <v>192</v>
      </c>
      <c r="H43" s="68"/>
      <c r="I43" s="69"/>
      <c r="J43" s="69"/>
      <c r="K43" s="69"/>
      <c r="L43" s="69"/>
      <c r="M43" s="69"/>
      <c r="N43" s="70"/>
      <c r="O43" s="71"/>
      <c r="P43" s="6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s="67" customFormat="1" x14ac:dyDescent="0.2">
      <c r="A44" s="80" t="s">
        <v>193</v>
      </c>
      <c r="B44" s="80" t="s">
        <v>204</v>
      </c>
      <c r="C44" s="26" t="s">
        <v>6</v>
      </c>
      <c r="D44" s="80">
        <v>10</v>
      </c>
      <c r="E44" s="96">
        <v>33.82</v>
      </c>
      <c r="F44" s="26" t="s">
        <v>7</v>
      </c>
      <c r="G44" s="80" t="s">
        <v>192</v>
      </c>
      <c r="H44" s="68"/>
      <c r="I44" s="69"/>
      <c r="J44" s="69"/>
      <c r="K44" s="69"/>
      <c r="L44" s="69"/>
      <c r="M44" s="69"/>
      <c r="N44" s="70"/>
      <c r="O44" s="71"/>
      <c r="P44" s="6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s="67" customFormat="1" x14ac:dyDescent="0.2">
      <c r="A45" s="80" t="s">
        <v>193</v>
      </c>
      <c r="B45" s="80" t="s">
        <v>204</v>
      </c>
      <c r="C45" s="26" t="s">
        <v>6</v>
      </c>
      <c r="D45" s="80">
        <v>60</v>
      </c>
      <c r="E45" s="96">
        <v>33.82</v>
      </c>
      <c r="F45" s="26" t="s">
        <v>7</v>
      </c>
      <c r="G45" s="80" t="s">
        <v>192</v>
      </c>
      <c r="H45" s="68"/>
      <c r="I45" s="69"/>
      <c r="J45" s="69"/>
      <c r="K45" s="69"/>
      <c r="L45" s="69"/>
      <c r="M45" s="69"/>
      <c r="N45" s="70"/>
      <c r="O45" s="71"/>
      <c r="P45" s="6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s="67" customFormat="1" x14ac:dyDescent="0.2">
      <c r="A46" s="80" t="s">
        <v>193</v>
      </c>
      <c r="B46" s="80" t="s">
        <v>205</v>
      </c>
      <c r="C46" s="26" t="s">
        <v>6</v>
      </c>
      <c r="D46" s="80">
        <v>100</v>
      </c>
      <c r="E46" s="96">
        <v>33.82</v>
      </c>
      <c r="F46" s="26" t="s">
        <v>7</v>
      </c>
      <c r="G46" s="80" t="s">
        <v>192</v>
      </c>
      <c r="H46" s="68"/>
      <c r="I46" s="69"/>
      <c r="J46" s="69"/>
      <c r="K46" s="69"/>
      <c r="L46" s="69"/>
      <c r="M46" s="69"/>
      <c r="N46" s="70"/>
      <c r="O46" s="71"/>
      <c r="P46" s="69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s="67" customFormat="1" x14ac:dyDescent="0.2">
      <c r="A47" s="80" t="s">
        <v>193</v>
      </c>
      <c r="B47" s="80" t="s">
        <v>206</v>
      </c>
      <c r="C47" s="26" t="s">
        <v>6</v>
      </c>
      <c r="D47" s="80">
        <v>100</v>
      </c>
      <c r="E47" s="96">
        <v>33.82</v>
      </c>
      <c r="F47" s="26" t="s">
        <v>7</v>
      </c>
      <c r="G47" s="80" t="s">
        <v>192</v>
      </c>
      <c r="H47" s="68"/>
      <c r="I47" s="69"/>
      <c r="J47" s="69"/>
      <c r="K47" s="69"/>
      <c r="L47" s="69"/>
      <c r="M47" s="69"/>
      <c r="N47" s="70"/>
      <c r="O47" s="71"/>
      <c r="P47" s="69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s="67" customFormat="1" x14ac:dyDescent="0.2">
      <c r="A48" s="80" t="s">
        <v>193</v>
      </c>
      <c r="B48" s="80" t="s">
        <v>206</v>
      </c>
      <c r="C48" s="26" t="s">
        <v>6</v>
      </c>
      <c r="D48" s="80">
        <v>74</v>
      </c>
      <c r="E48" s="96">
        <v>33.82</v>
      </c>
      <c r="F48" s="26" t="s">
        <v>7</v>
      </c>
      <c r="G48" s="80" t="s">
        <v>192</v>
      </c>
      <c r="H48" s="68"/>
      <c r="I48" s="69"/>
      <c r="J48" s="69"/>
      <c r="K48" s="69"/>
      <c r="L48" s="69"/>
      <c r="M48" s="69"/>
      <c r="N48" s="70"/>
      <c r="O48" s="71"/>
      <c r="P48" s="69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s="67" customFormat="1" x14ac:dyDescent="0.2">
      <c r="A49" s="80" t="s">
        <v>193</v>
      </c>
      <c r="B49" s="80" t="s">
        <v>206</v>
      </c>
      <c r="C49" s="26" t="s">
        <v>6</v>
      </c>
      <c r="D49" s="80">
        <v>134</v>
      </c>
      <c r="E49" s="96">
        <v>33.82</v>
      </c>
      <c r="F49" s="26" t="s">
        <v>7</v>
      </c>
      <c r="G49" s="80" t="s">
        <v>192</v>
      </c>
      <c r="H49" s="68"/>
      <c r="I49" s="69"/>
      <c r="J49" s="69"/>
      <c r="K49" s="69"/>
      <c r="L49" s="69"/>
      <c r="M49" s="69"/>
      <c r="N49" s="70"/>
      <c r="O49" s="71"/>
      <c r="P49" s="69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s="67" customFormat="1" x14ac:dyDescent="0.2">
      <c r="A50" s="80" t="s">
        <v>193</v>
      </c>
      <c r="B50" s="80" t="s">
        <v>206</v>
      </c>
      <c r="C50" s="26" t="s">
        <v>6</v>
      </c>
      <c r="D50" s="80">
        <v>121</v>
      </c>
      <c r="E50" s="96">
        <v>33.82</v>
      </c>
      <c r="F50" s="26" t="s">
        <v>7</v>
      </c>
      <c r="G50" s="80" t="s">
        <v>192</v>
      </c>
      <c r="H50" s="68"/>
      <c r="I50" s="69"/>
      <c r="J50" s="69"/>
      <c r="K50" s="69"/>
      <c r="L50" s="69"/>
      <c r="M50" s="69"/>
      <c r="N50" s="70"/>
      <c r="O50" s="71"/>
      <c r="P50" s="69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s="67" customFormat="1" x14ac:dyDescent="0.2">
      <c r="A51" s="80" t="s">
        <v>193</v>
      </c>
      <c r="B51" s="80" t="s">
        <v>206</v>
      </c>
      <c r="C51" s="26" t="s">
        <v>6</v>
      </c>
      <c r="D51" s="80">
        <v>71</v>
      </c>
      <c r="E51" s="96">
        <v>33.82</v>
      </c>
      <c r="F51" s="26" t="s">
        <v>7</v>
      </c>
      <c r="G51" s="80" t="s">
        <v>192</v>
      </c>
      <c r="H51" s="68"/>
      <c r="I51" s="69"/>
      <c r="J51" s="69"/>
      <c r="K51" s="69"/>
      <c r="L51" s="69"/>
      <c r="M51" s="69"/>
      <c r="N51" s="70"/>
      <c r="O51" s="71"/>
      <c r="P51" s="69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s="67" customFormat="1" x14ac:dyDescent="0.2">
      <c r="A52" s="80" t="s">
        <v>193</v>
      </c>
      <c r="B52" s="80" t="s">
        <v>207</v>
      </c>
      <c r="C52" s="26" t="s">
        <v>6</v>
      </c>
      <c r="D52" s="80">
        <v>100</v>
      </c>
      <c r="E52" s="96">
        <v>33.909999999999997</v>
      </c>
      <c r="F52" s="26" t="s">
        <v>7</v>
      </c>
      <c r="G52" s="80" t="s">
        <v>192</v>
      </c>
      <c r="H52" s="68"/>
      <c r="I52" s="69"/>
      <c r="J52" s="69"/>
      <c r="K52" s="69"/>
      <c r="L52" s="69"/>
      <c r="M52" s="69"/>
      <c r="N52" s="70"/>
      <c r="O52" s="71"/>
      <c r="P52" s="69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s="67" customFormat="1" x14ac:dyDescent="0.2">
      <c r="A53" s="80" t="s">
        <v>193</v>
      </c>
      <c r="B53" s="80" t="s">
        <v>208</v>
      </c>
      <c r="C53" s="26" t="s">
        <v>6</v>
      </c>
      <c r="D53" s="80">
        <v>20</v>
      </c>
      <c r="E53" s="96">
        <v>33.909999999999997</v>
      </c>
      <c r="F53" s="26" t="s">
        <v>7</v>
      </c>
      <c r="G53" s="80" t="s">
        <v>192</v>
      </c>
      <c r="H53" s="68"/>
      <c r="I53" s="69"/>
      <c r="J53" s="69"/>
      <c r="K53" s="69"/>
      <c r="L53" s="69"/>
      <c r="M53" s="69"/>
      <c r="N53" s="70"/>
      <c r="O53" s="71"/>
      <c r="P53" s="69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s="67" customFormat="1" x14ac:dyDescent="0.2">
      <c r="A54" s="80" t="s">
        <v>193</v>
      </c>
      <c r="B54" s="80" t="s">
        <v>208</v>
      </c>
      <c r="C54" s="26" t="s">
        <v>6</v>
      </c>
      <c r="D54" s="80">
        <v>48</v>
      </c>
      <c r="E54" s="96">
        <v>33.909999999999997</v>
      </c>
      <c r="F54" s="26" t="s">
        <v>7</v>
      </c>
      <c r="G54" s="80" t="s">
        <v>192</v>
      </c>
      <c r="H54" s="68"/>
      <c r="I54" s="69"/>
      <c r="J54" s="69"/>
      <c r="K54" s="69"/>
      <c r="L54" s="69"/>
      <c r="M54" s="69"/>
      <c r="N54" s="70"/>
      <c r="O54" s="71"/>
      <c r="P54" s="69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s="67" customFormat="1" x14ac:dyDescent="0.2">
      <c r="A55" s="80" t="s">
        <v>193</v>
      </c>
      <c r="B55" s="80" t="s">
        <v>209</v>
      </c>
      <c r="C55" s="26" t="s">
        <v>6</v>
      </c>
      <c r="D55" s="80">
        <v>92</v>
      </c>
      <c r="E55" s="96">
        <v>33.909999999999997</v>
      </c>
      <c r="F55" s="26" t="s">
        <v>7</v>
      </c>
      <c r="G55" s="80" t="s">
        <v>192</v>
      </c>
      <c r="H55" s="68"/>
      <c r="I55" s="69"/>
      <c r="J55" s="69"/>
      <c r="K55" s="69"/>
      <c r="L55" s="69"/>
      <c r="M55" s="69"/>
      <c r="N55" s="70"/>
      <c r="O55" s="71"/>
      <c r="P55" s="69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s="67" customFormat="1" x14ac:dyDescent="0.2">
      <c r="A56" s="80" t="s">
        <v>193</v>
      </c>
      <c r="B56" s="80" t="s">
        <v>209</v>
      </c>
      <c r="C56" s="26" t="s">
        <v>6</v>
      </c>
      <c r="D56" s="80">
        <v>8</v>
      </c>
      <c r="E56" s="96">
        <v>33.909999999999997</v>
      </c>
      <c r="F56" s="26" t="s">
        <v>7</v>
      </c>
      <c r="G56" s="80" t="s">
        <v>192</v>
      </c>
      <c r="H56" s="68"/>
      <c r="I56" s="69"/>
      <c r="J56" s="69"/>
      <c r="K56" s="69"/>
      <c r="L56" s="69"/>
      <c r="M56" s="69"/>
      <c r="N56" s="70"/>
      <c r="O56" s="71"/>
      <c r="P56" s="69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s="67" customFormat="1" x14ac:dyDescent="0.2">
      <c r="A57" s="80" t="s">
        <v>193</v>
      </c>
      <c r="B57" s="80" t="s">
        <v>209</v>
      </c>
      <c r="C57" s="26" t="s">
        <v>6</v>
      </c>
      <c r="D57" s="80">
        <v>100</v>
      </c>
      <c r="E57" s="96">
        <v>33.909999999999997</v>
      </c>
      <c r="F57" s="26" t="s">
        <v>7</v>
      </c>
      <c r="G57" s="80" t="s">
        <v>192</v>
      </c>
      <c r="H57" s="68"/>
      <c r="I57" s="69"/>
      <c r="J57" s="69"/>
      <c r="K57" s="69"/>
      <c r="L57" s="69"/>
      <c r="M57" s="69"/>
      <c r="N57" s="70"/>
      <c r="O57" s="71"/>
      <c r="P57" s="69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s="67" customFormat="1" x14ac:dyDescent="0.2">
      <c r="A58" s="80" t="s">
        <v>193</v>
      </c>
      <c r="B58" s="80" t="s">
        <v>209</v>
      </c>
      <c r="C58" s="26" t="s">
        <v>6</v>
      </c>
      <c r="D58" s="80">
        <v>132</v>
      </c>
      <c r="E58" s="96">
        <v>33.909999999999997</v>
      </c>
      <c r="F58" s="26" t="s">
        <v>7</v>
      </c>
      <c r="G58" s="80" t="s">
        <v>192</v>
      </c>
      <c r="H58" s="68"/>
      <c r="I58" s="69"/>
      <c r="J58" s="69"/>
      <c r="K58" s="69"/>
      <c r="L58" s="69"/>
      <c r="M58" s="69"/>
      <c r="N58" s="70"/>
      <c r="O58" s="71"/>
      <c r="P58" s="69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s="67" customFormat="1" x14ac:dyDescent="0.2">
      <c r="A59" s="80" t="s">
        <v>193</v>
      </c>
      <c r="B59" s="80" t="s">
        <v>210</v>
      </c>
      <c r="C59" s="26" t="s">
        <v>6</v>
      </c>
      <c r="D59" s="80">
        <v>29</v>
      </c>
      <c r="E59" s="96">
        <v>33.924999999999997</v>
      </c>
      <c r="F59" s="26" t="s">
        <v>7</v>
      </c>
      <c r="G59" s="80" t="s">
        <v>192</v>
      </c>
      <c r="H59" s="68"/>
      <c r="I59" s="69"/>
      <c r="J59" s="69"/>
      <c r="K59" s="69"/>
      <c r="L59" s="69"/>
      <c r="M59" s="69"/>
      <c r="N59" s="70"/>
      <c r="O59" s="71"/>
      <c r="P59" s="69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s="67" customFormat="1" x14ac:dyDescent="0.2">
      <c r="A60" s="80" t="s">
        <v>193</v>
      </c>
      <c r="B60" s="80" t="s">
        <v>211</v>
      </c>
      <c r="C60" s="26" t="s">
        <v>6</v>
      </c>
      <c r="D60" s="80">
        <v>3</v>
      </c>
      <c r="E60" s="96">
        <v>33.924999999999997</v>
      </c>
      <c r="F60" s="26" t="s">
        <v>7</v>
      </c>
      <c r="G60" s="80" t="s">
        <v>192</v>
      </c>
      <c r="H60" s="68"/>
      <c r="I60" s="69"/>
      <c r="J60" s="69"/>
      <c r="K60" s="69"/>
      <c r="L60" s="69"/>
      <c r="M60" s="69"/>
      <c r="N60" s="70"/>
      <c r="O60" s="71"/>
      <c r="P60" s="69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s="67" customFormat="1" x14ac:dyDescent="0.2">
      <c r="A61" s="80" t="s">
        <v>193</v>
      </c>
      <c r="B61" s="80" t="s">
        <v>212</v>
      </c>
      <c r="C61" s="26" t="s">
        <v>6</v>
      </c>
      <c r="D61" s="80">
        <v>52</v>
      </c>
      <c r="E61" s="96">
        <v>33.924999999999997</v>
      </c>
      <c r="F61" s="26" t="s">
        <v>7</v>
      </c>
      <c r="G61" s="80" t="s">
        <v>192</v>
      </c>
      <c r="H61" s="68"/>
      <c r="I61" s="69"/>
      <c r="J61" s="69"/>
      <c r="K61" s="69"/>
      <c r="L61" s="69"/>
      <c r="M61" s="69"/>
      <c r="N61" s="70"/>
      <c r="O61" s="71"/>
      <c r="P61" s="69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s="67" customFormat="1" x14ac:dyDescent="0.2">
      <c r="A62" s="80" t="s">
        <v>193</v>
      </c>
      <c r="B62" s="80" t="s">
        <v>213</v>
      </c>
      <c r="C62" s="26" t="s">
        <v>6</v>
      </c>
      <c r="D62" s="80">
        <v>13</v>
      </c>
      <c r="E62" s="96">
        <v>33.924999999999997</v>
      </c>
      <c r="F62" s="26" t="s">
        <v>7</v>
      </c>
      <c r="G62" s="80" t="s">
        <v>192</v>
      </c>
      <c r="H62" s="68"/>
      <c r="I62" s="69"/>
      <c r="J62" s="69"/>
      <c r="K62" s="69"/>
      <c r="L62" s="69"/>
      <c r="M62" s="69"/>
      <c r="N62" s="70"/>
      <c r="O62" s="71"/>
      <c r="P62" s="69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s="67" customFormat="1" x14ac:dyDescent="0.2">
      <c r="A63" s="80" t="s">
        <v>193</v>
      </c>
      <c r="B63" s="80" t="s">
        <v>214</v>
      </c>
      <c r="C63" s="26" t="s">
        <v>6</v>
      </c>
      <c r="D63" s="80">
        <v>3</v>
      </c>
      <c r="E63" s="96">
        <v>33.924999999999997</v>
      </c>
      <c r="F63" s="26" t="s">
        <v>7</v>
      </c>
      <c r="G63" s="80" t="s">
        <v>192</v>
      </c>
      <c r="H63" s="68"/>
      <c r="I63" s="69"/>
      <c r="J63" s="69"/>
      <c r="K63" s="69"/>
      <c r="L63" s="69"/>
      <c r="M63" s="69"/>
      <c r="N63" s="70"/>
      <c r="O63" s="71"/>
      <c r="P63" s="69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s="67" customFormat="1" x14ac:dyDescent="0.2">
      <c r="A64" s="80" t="s">
        <v>193</v>
      </c>
      <c r="B64" s="80" t="s">
        <v>215</v>
      </c>
      <c r="C64" s="26" t="s">
        <v>6</v>
      </c>
      <c r="D64" s="80">
        <v>11</v>
      </c>
      <c r="E64" s="96">
        <v>33.924999999999997</v>
      </c>
      <c r="F64" s="26" t="s">
        <v>7</v>
      </c>
      <c r="G64" s="80" t="s">
        <v>192</v>
      </c>
      <c r="H64" s="68"/>
      <c r="I64" s="69"/>
      <c r="J64" s="69"/>
      <c r="K64" s="69"/>
      <c r="L64" s="69"/>
      <c r="M64" s="69"/>
      <c r="N64" s="70"/>
      <c r="O64" s="71"/>
      <c r="P64" s="69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s="67" customFormat="1" x14ac:dyDescent="0.2">
      <c r="A65" s="80" t="s">
        <v>193</v>
      </c>
      <c r="B65" s="80" t="s">
        <v>216</v>
      </c>
      <c r="C65" s="26" t="s">
        <v>6</v>
      </c>
      <c r="D65" s="80">
        <v>25</v>
      </c>
      <c r="E65" s="96">
        <v>33.924999999999997</v>
      </c>
      <c r="F65" s="26" t="s">
        <v>7</v>
      </c>
      <c r="G65" s="80" t="s">
        <v>192</v>
      </c>
      <c r="H65" s="68"/>
      <c r="I65" s="69"/>
      <c r="J65" s="69"/>
      <c r="K65" s="69"/>
      <c r="L65" s="69"/>
      <c r="M65" s="69"/>
      <c r="N65" s="70"/>
      <c r="O65" s="71"/>
      <c r="P65" s="69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s="67" customFormat="1" x14ac:dyDescent="0.2">
      <c r="A66" s="80" t="s">
        <v>193</v>
      </c>
      <c r="B66" s="80" t="s">
        <v>217</v>
      </c>
      <c r="C66" s="26" t="s">
        <v>6</v>
      </c>
      <c r="D66" s="80">
        <v>25</v>
      </c>
      <c r="E66" s="96">
        <v>33.924999999999997</v>
      </c>
      <c r="F66" s="26" t="s">
        <v>7</v>
      </c>
      <c r="G66" s="80" t="s">
        <v>192</v>
      </c>
      <c r="H66" s="68"/>
      <c r="I66" s="69"/>
      <c r="J66" s="69"/>
      <c r="K66" s="69"/>
      <c r="L66" s="69"/>
      <c r="M66" s="69"/>
      <c r="N66" s="70"/>
      <c r="O66" s="71"/>
      <c r="P66" s="69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s="67" customFormat="1" x14ac:dyDescent="0.2">
      <c r="A67" s="80" t="s">
        <v>193</v>
      </c>
      <c r="B67" s="80" t="s">
        <v>218</v>
      </c>
      <c r="C67" s="26" t="s">
        <v>6</v>
      </c>
      <c r="D67" s="80">
        <v>27</v>
      </c>
      <c r="E67" s="96">
        <v>33.924999999999997</v>
      </c>
      <c r="F67" s="26" t="s">
        <v>7</v>
      </c>
      <c r="G67" s="80" t="s">
        <v>192</v>
      </c>
      <c r="H67" s="68"/>
      <c r="I67" s="69"/>
      <c r="J67" s="69"/>
      <c r="K67" s="69"/>
      <c r="L67" s="69"/>
      <c r="M67" s="69"/>
      <c r="N67" s="70"/>
      <c r="O67" s="71"/>
      <c r="P67" s="69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s="67" customFormat="1" x14ac:dyDescent="0.2">
      <c r="A68" s="80" t="s">
        <v>193</v>
      </c>
      <c r="B68" s="80" t="s">
        <v>219</v>
      </c>
      <c r="C68" s="26" t="s">
        <v>6</v>
      </c>
      <c r="D68" s="80">
        <v>80</v>
      </c>
      <c r="E68" s="96">
        <v>34.01</v>
      </c>
      <c r="F68" s="26" t="s">
        <v>7</v>
      </c>
      <c r="G68" s="80" t="s">
        <v>192</v>
      </c>
      <c r="H68" s="68"/>
      <c r="I68" s="69"/>
      <c r="J68" s="69"/>
      <c r="K68" s="69"/>
      <c r="L68" s="69"/>
      <c r="M68" s="69"/>
      <c r="N68" s="70"/>
      <c r="O68" s="71"/>
      <c r="P68" s="69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s="67" customFormat="1" x14ac:dyDescent="0.2">
      <c r="A69" s="80" t="s">
        <v>193</v>
      </c>
      <c r="B69" s="80" t="s">
        <v>219</v>
      </c>
      <c r="C69" s="26" t="s">
        <v>6</v>
      </c>
      <c r="D69" s="80">
        <v>20</v>
      </c>
      <c r="E69" s="96">
        <v>34.01</v>
      </c>
      <c r="F69" s="26" t="s">
        <v>7</v>
      </c>
      <c r="G69" s="80" t="s">
        <v>192</v>
      </c>
      <c r="H69" s="68"/>
      <c r="I69" s="69"/>
      <c r="J69" s="69"/>
      <c r="K69" s="69"/>
      <c r="L69" s="69"/>
      <c r="M69" s="69"/>
      <c r="N69" s="70"/>
      <c r="O69" s="71"/>
      <c r="P69" s="69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s="67" customFormat="1" x14ac:dyDescent="0.2">
      <c r="A70" s="80" t="s">
        <v>193</v>
      </c>
      <c r="B70" s="80" t="s">
        <v>219</v>
      </c>
      <c r="C70" s="26" t="s">
        <v>6</v>
      </c>
      <c r="D70" s="80">
        <v>100</v>
      </c>
      <c r="E70" s="96">
        <v>34.01</v>
      </c>
      <c r="F70" s="26" t="s">
        <v>7</v>
      </c>
      <c r="G70" s="80" t="s">
        <v>192</v>
      </c>
      <c r="H70" s="68"/>
      <c r="I70" s="69"/>
      <c r="J70" s="69"/>
      <c r="K70" s="69"/>
      <c r="L70" s="69"/>
      <c r="M70" s="69"/>
      <c r="N70" s="70"/>
      <c r="O70" s="71"/>
      <c r="P70" s="69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s="67" customFormat="1" x14ac:dyDescent="0.2">
      <c r="A71" s="80" t="s">
        <v>193</v>
      </c>
      <c r="B71" s="80" t="s">
        <v>219</v>
      </c>
      <c r="C71" s="26" t="s">
        <v>6</v>
      </c>
      <c r="D71" s="80">
        <v>100</v>
      </c>
      <c r="E71" s="96">
        <v>34.01</v>
      </c>
      <c r="F71" s="26" t="s">
        <v>7</v>
      </c>
      <c r="G71" s="80" t="s">
        <v>192</v>
      </c>
      <c r="H71" s="68"/>
      <c r="I71" s="69"/>
      <c r="J71" s="69"/>
      <c r="K71" s="69"/>
      <c r="L71" s="69"/>
      <c r="M71" s="69"/>
      <c r="N71" s="70"/>
      <c r="O71" s="71"/>
      <c r="P71" s="69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s="67" customFormat="1" x14ac:dyDescent="0.2">
      <c r="A72" s="80" t="s">
        <v>193</v>
      </c>
      <c r="B72" s="80" t="s">
        <v>219</v>
      </c>
      <c r="C72" s="26" t="s">
        <v>6</v>
      </c>
      <c r="D72" s="80">
        <v>100</v>
      </c>
      <c r="E72" s="96">
        <v>34.01</v>
      </c>
      <c r="F72" s="26" t="s">
        <v>7</v>
      </c>
      <c r="G72" s="80" t="s">
        <v>192</v>
      </c>
      <c r="H72" s="68"/>
      <c r="I72" s="69"/>
      <c r="J72" s="69"/>
      <c r="K72" s="69"/>
      <c r="L72" s="69"/>
      <c r="M72" s="69"/>
      <c r="N72" s="70"/>
      <c r="O72" s="71"/>
      <c r="P72" s="69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s="67" customFormat="1" x14ac:dyDescent="0.2">
      <c r="A73" s="80" t="s">
        <v>193</v>
      </c>
      <c r="B73" s="80" t="s">
        <v>219</v>
      </c>
      <c r="C73" s="26" t="s">
        <v>6</v>
      </c>
      <c r="D73" s="80">
        <v>88</v>
      </c>
      <c r="E73" s="96">
        <v>34.01</v>
      </c>
      <c r="F73" s="26" t="s">
        <v>7</v>
      </c>
      <c r="G73" s="80" t="s">
        <v>192</v>
      </c>
      <c r="H73" s="68"/>
      <c r="I73" s="69"/>
      <c r="J73" s="69"/>
      <c r="K73" s="69"/>
      <c r="L73" s="69"/>
      <c r="M73" s="69"/>
      <c r="N73" s="70"/>
      <c r="O73" s="71"/>
      <c r="P73" s="69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s="67" customFormat="1" x14ac:dyDescent="0.2">
      <c r="A74" s="80" t="s">
        <v>193</v>
      </c>
      <c r="B74" s="80" t="s">
        <v>219</v>
      </c>
      <c r="C74" s="26" t="s">
        <v>6</v>
      </c>
      <c r="D74" s="80">
        <v>12</v>
      </c>
      <c r="E74" s="96">
        <v>34.01</v>
      </c>
      <c r="F74" s="26" t="s">
        <v>7</v>
      </c>
      <c r="G74" s="80" t="s">
        <v>192</v>
      </c>
      <c r="H74" s="68"/>
      <c r="I74" s="69"/>
      <c r="J74" s="69"/>
      <c r="K74" s="69"/>
      <c r="L74" s="69"/>
      <c r="M74" s="69"/>
      <c r="N74" s="70"/>
      <c r="O74" s="71"/>
      <c r="P74" s="69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s="67" customFormat="1" x14ac:dyDescent="0.2">
      <c r="A75" s="80" t="s">
        <v>193</v>
      </c>
      <c r="B75" s="80" t="s">
        <v>220</v>
      </c>
      <c r="C75" s="26" t="s">
        <v>6</v>
      </c>
      <c r="D75" s="80">
        <v>100</v>
      </c>
      <c r="E75" s="96">
        <v>34.015000000000001</v>
      </c>
      <c r="F75" s="26" t="s">
        <v>7</v>
      </c>
      <c r="G75" s="80" t="s">
        <v>192</v>
      </c>
      <c r="H75" s="68"/>
      <c r="I75" s="69"/>
      <c r="J75" s="69"/>
      <c r="K75" s="69"/>
      <c r="L75" s="69"/>
      <c r="M75" s="69"/>
      <c r="N75" s="70"/>
      <c r="O75" s="71"/>
      <c r="P75" s="69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s="67" customFormat="1" x14ac:dyDescent="0.2">
      <c r="A76" s="80" t="s">
        <v>193</v>
      </c>
      <c r="B76" s="80" t="s">
        <v>220</v>
      </c>
      <c r="C76" s="26" t="s">
        <v>6</v>
      </c>
      <c r="D76" s="80">
        <v>100</v>
      </c>
      <c r="E76" s="96">
        <v>34.015000000000001</v>
      </c>
      <c r="F76" s="26" t="s">
        <v>7</v>
      </c>
      <c r="G76" s="80" t="s">
        <v>192</v>
      </c>
      <c r="H76" s="68"/>
      <c r="I76" s="69"/>
      <c r="J76" s="69"/>
      <c r="K76" s="69"/>
      <c r="L76" s="69"/>
      <c r="M76" s="69"/>
      <c r="N76" s="70"/>
      <c r="O76" s="71"/>
      <c r="P76" s="69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s="67" customFormat="1" x14ac:dyDescent="0.2">
      <c r="A77" s="80" t="s">
        <v>193</v>
      </c>
      <c r="B77" s="80" t="s">
        <v>220</v>
      </c>
      <c r="C77" s="26" t="s">
        <v>6</v>
      </c>
      <c r="D77" s="80">
        <v>100</v>
      </c>
      <c r="E77" s="96">
        <v>34.015000000000001</v>
      </c>
      <c r="F77" s="26" t="s">
        <v>7</v>
      </c>
      <c r="G77" s="80" t="s">
        <v>192</v>
      </c>
      <c r="H77" s="68"/>
      <c r="I77" s="69"/>
      <c r="J77" s="69"/>
      <c r="K77" s="69"/>
      <c r="L77" s="69"/>
      <c r="M77" s="69"/>
      <c r="N77" s="70"/>
      <c r="O77" s="71"/>
      <c r="P77" s="69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s="67" customFormat="1" x14ac:dyDescent="0.2">
      <c r="A78" s="80" t="s">
        <v>193</v>
      </c>
      <c r="B78" s="80" t="s">
        <v>221</v>
      </c>
      <c r="C78" s="26" t="s">
        <v>6</v>
      </c>
      <c r="D78" s="80">
        <v>100</v>
      </c>
      <c r="E78" s="96">
        <v>34.015000000000001</v>
      </c>
      <c r="F78" s="26" t="s">
        <v>7</v>
      </c>
      <c r="G78" s="80" t="s">
        <v>192</v>
      </c>
      <c r="H78" s="68"/>
      <c r="I78" s="69"/>
      <c r="J78" s="69"/>
      <c r="K78" s="69"/>
      <c r="L78" s="69"/>
      <c r="M78" s="69"/>
      <c r="N78" s="70"/>
      <c r="O78" s="71"/>
      <c r="P78" s="69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s="67" customFormat="1" x14ac:dyDescent="0.2">
      <c r="A79" s="80" t="s">
        <v>193</v>
      </c>
      <c r="B79" s="80" t="s">
        <v>221</v>
      </c>
      <c r="C79" s="26" t="s">
        <v>6</v>
      </c>
      <c r="D79" s="80">
        <v>100</v>
      </c>
      <c r="E79" s="96">
        <v>34.015000000000001</v>
      </c>
      <c r="F79" s="26" t="s">
        <v>7</v>
      </c>
      <c r="G79" s="80" t="s">
        <v>192</v>
      </c>
      <c r="H79" s="68"/>
      <c r="I79" s="69"/>
      <c r="J79" s="69"/>
      <c r="K79" s="69"/>
      <c r="L79" s="69"/>
      <c r="M79" s="69"/>
      <c r="N79" s="70"/>
      <c r="O79" s="71"/>
      <c r="P79" s="69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s="67" customFormat="1" x14ac:dyDescent="0.2">
      <c r="A80" s="80" t="s">
        <v>193</v>
      </c>
      <c r="B80" s="80" t="s">
        <v>222</v>
      </c>
      <c r="C80" s="26" t="s">
        <v>6</v>
      </c>
      <c r="D80" s="80">
        <v>11</v>
      </c>
      <c r="E80" s="96">
        <v>33.924999999999997</v>
      </c>
      <c r="F80" s="26" t="s">
        <v>7</v>
      </c>
      <c r="G80" s="80" t="s">
        <v>192</v>
      </c>
      <c r="H80" s="68"/>
      <c r="I80" s="69"/>
      <c r="J80" s="69"/>
      <c r="K80" s="69"/>
      <c r="L80" s="69"/>
      <c r="M80" s="69"/>
      <c r="N80" s="70"/>
      <c r="O80" s="71"/>
      <c r="P80" s="69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s="67" customFormat="1" x14ac:dyDescent="0.2">
      <c r="A81" s="80" t="s">
        <v>193</v>
      </c>
      <c r="B81" s="80" t="s">
        <v>222</v>
      </c>
      <c r="C81" s="26" t="s">
        <v>6</v>
      </c>
      <c r="D81" s="80">
        <v>52</v>
      </c>
      <c r="E81" s="96">
        <v>33.924999999999997</v>
      </c>
      <c r="F81" s="26" t="s">
        <v>7</v>
      </c>
      <c r="G81" s="80" t="s">
        <v>192</v>
      </c>
      <c r="H81" s="68"/>
      <c r="I81" s="69"/>
      <c r="J81" s="69"/>
      <c r="K81" s="69"/>
      <c r="L81" s="69"/>
      <c r="M81" s="69"/>
      <c r="N81" s="70"/>
      <c r="O81" s="71"/>
      <c r="P81" s="69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s="67" customFormat="1" x14ac:dyDescent="0.2">
      <c r="A82" s="80" t="s">
        <v>193</v>
      </c>
      <c r="B82" s="80" t="s">
        <v>223</v>
      </c>
      <c r="C82" s="26" t="s">
        <v>6</v>
      </c>
      <c r="D82" s="80">
        <v>145</v>
      </c>
      <c r="E82" s="96">
        <v>33.924999999999997</v>
      </c>
      <c r="F82" s="26" t="s">
        <v>7</v>
      </c>
      <c r="G82" s="80" t="s">
        <v>192</v>
      </c>
      <c r="H82" s="68"/>
      <c r="I82" s="69"/>
      <c r="J82" s="69"/>
      <c r="K82" s="69"/>
      <c r="L82" s="69"/>
      <c r="M82" s="69"/>
      <c r="N82" s="70"/>
      <c r="O82" s="71"/>
      <c r="P82" s="69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s="67" customFormat="1" x14ac:dyDescent="0.2">
      <c r="A83" s="80" t="s">
        <v>193</v>
      </c>
      <c r="B83" s="80" t="s">
        <v>224</v>
      </c>
      <c r="C83" s="26" t="s">
        <v>6</v>
      </c>
      <c r="D83" s="80">
        <v>52</v>
      </c>
      <c r="E83" s="96">
        <v>33.924999999999997</v>
      </c>
      <c r="F83" s="26" t="s">
        <v>7</v>
      </c>
      <c r="G83" s="80" t="s">
        <v>192</v>
      </c>
      <c r="H83" s="68"/>
      <c r="I83" s="69"/>
      <c r="J83" s="69"/>
      <c r="K83" s="69"/>
      <c r="L83" s="69"/>
      <c r="M83" s="69"/>
      <c r="N83" s="70"/>
      <c r="O83" s="71"/>
      <c r="P83" s="69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s="67" customFormat="1" x14ac:dyDescent="0.2">
      <c r="A84" s="80" t="s">
        <v>193</v>
      </c>
      <c r="B84" s="80" t="s">
        <v>224</v>
      </c>
      <c r="C84" s="26" t="s">
        <v>6</v>
      </c>
      <c r="D84" s="80">
        <v>52</v>
      </c>
      <c r="E84" s="96">
        <v>33.924999999999997</v>
      </c>
      <c r="F84" s="26" t="s">
        <v>7</v>
      </c>
      <c r="G84" s="80" t="s">
        <v>192</v>
      </c>
      <c r="H84" s="68"/>
      <c r="I84" s="69"/>
      <c r="J84" s="69"/>
      <c r="K84" s="69"/>
      <c r="L84" s="69"/>
      <c r="M84" s="69"/>
      <c r="N84" s="70"/>
      <c r="O84" s="71"/>
      <c r="P84" s="69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s="67" customFormat="1" x14ac:dyDescent="0.2">
      <c r="A85" s="80" t="s">
        <v>193</v>
      </c>
      <c r="B85" s="80" t="s">
        <v>225</v>
      </c>
      <c r="C85" s="26" t="s">
        <v>6</v>
      </c>
      <c r="D85" s="80">
        <v>100</v>
      </c>
      <c r="E85" s="96">
        <v>34.034999999999997</v>
      </c>
      <c r="F85" s="26" t="s">
        <v>7</v>
      </c>
      <c r="G85" s="80" t="s">
        <v>192</v>
      </c>
      <c r="H85" s="68"/>
      <c r="I85" s="69"/>
      <c r="J85" s="69"/>
      <c r="K85" s="69"/>
      <c r="L85" s="69"/>
      <c r="M85" s="69"/>
      <c r="N85" s="70"/>
      <c r="O85" s="71"/>
      <c r="P85" s="69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s="67" customFormat="1" x14ac:dyDescent="0.2">
      <c r="A86" s="80" t="s">
        <v>193</v>
      </c>
      <c r="B86" s="80" t="s">
        <v>225</v>
      </c>
      <c r="C86" s="26" t="s">
        <v>6</v>
      </c>
      <c r="D86" s="80">
        <v>300</v>
      </c>
      <c r="E86" s="96">
        <v>34.034999999999997</v>
      </c>
      <c r="F86" s="26" t="s">
        <v>7</v>
      </c>
      <c r="G86" s="80" t="s">
        <v>192</v>
      </c>
      <c r="H86" s="68"/>
      <c r="I86" s="69"/>
      <c r="J86" s="69"/>
      <c r="K86" s="69"/>
      <c r="L86" s="69"/>
      <c r="M86" s="69"/>
      <c r="N86" s="70"/>
      <c r="O86" s="71"/>
      <c r="P86" s="69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s="67" customFormat="1" x14ac:dyDescent="0.2">
      <c r="A87" s="80" t="s">
        <v>193</v>
      </c>
      <c r="B87" s="80" t="s">
        <v>225</v>
      </c>
      <c r="C87" s="26" t="s">
        <v>6</v>
      </c>
      <c r="D87" s="80">
        <v>300</v>
      </c>
      <c r="E87" s="96">
        <v>34.034999999999997</v>
      </c>
      <c r="F87" s="26" t="s">
        <v>7</v>
      </c>
      <c r="G87" s="80" t="s">
        <v>192</v>
      </c>
      <c r="H87" s="68"/>
      <c r="I87" s="69"/>
      <c r="J87" s="69"/>
      <c r="K87" s="69"/>
      <c r="L87" s="69"/>
      <c r="M87" s="69"/>
      <c r="N87" s="70"/>
      <c r="O87" s="71"/>
      <c r="P87" s="69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s="67" customFormat="1" x14ac:dyDescent="0.2">
      <c r="A88" s="80" t="s">
        <v>193</v>
      </c>
      <c r="B88" s="80" t="s">
        <v>225</v>
      </c>
      <c r="C88" s="26" t="s">
        <v>6</v>
      </c>
      <c r="D88" s="80">
        <v>300</v>
      </c>
      <c r="E88" s="96">
        <v>34.034999999999997</v>
      </c>
      <c r="F88" s="26" t="s">
        <v>7</v>
      </c>
      <c r="G88" s="80" t="s">
        <v>192</v>
      </c>
      <c r="H88" s="68"/>
      <c r="I88" s="69"/>
      <c r="J88" s="69"/>
      <c r="K88" s="69"/>
      <c r="L88" s="69"/>
      <c r="M88" s="69"/>
      <c r="N88" s="70"/>
      <c r="O88" s="71"/>
      <c r="P88" s="69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s="67" customFormat="1" x14ac:dyDescent="0.2">
      <c r="A89" s="80" t="s">
        <v>193</v>
      </c>
      <c r="B89" s="80" t="s">
        <v>226</v>
      </c>
      <c r="C89" s="26" t="s">
        <v>6</v>
      </c>
      <c r="D89" s="80">
        <v>150</v>
      </c>
      <c r="E89" s="96">
        <v>34.08</v>
      </c>
      <c r="F89" s="26" t="s">
        <v>7</v>
      </c>
      <c r="G89" s="80" t="s">
        <v>192</v>
      </c>
      <c r="H89" s="68"/>
      <c r="I89" s="69"/>
      <c r="J89" s="69"/>
      <c r="K89" s="69"/>
      <c r="L89" s="69"/>
      <c r="M89" s="69"/>
      <c r="N89" s="70"/>
      <c r="O89" s="71"/>
      <c r="P89" s="69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s="67" customFormat="1" x14ac:dyDescent="0.2">
      <c r="A90" s="80" t="s">
        <v>193</v>
      </c>
      <c r="B90" s="80" t="s">
        <v>227</v>
      </c>
      <c r="C90" s="26" t="s">
        <v>6</v>
      </c>
      <c r="D90" s="80">
        <v>150</v>
      </c>
      <c r="E90" s="96">
        <v>34.155000000000001</v>
      </c>
      <c r="F90" s="26" t="s">
        <v>7</v>
      </c>
      <c r="G90" s="80" t="s">
        <v>192</v>
      </c>
      <c r="H90" s="68"/>
      <c r="I90" s="69"/>
      <c r="J90" s="69"/>
      <c r="K90" s="69"/>
      <c r="L90" s="69"/>
      <c r="M90" s="69"/>
      <c r="N90" s="70"/>
      <c r="O90" s="71"/>
      <c r="P90" s="69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s="67" customFormat="1" x14ac:dyDescent="0.2">
      <c r="A91" s="80" t="s">
        <v>193</v>
      </c>
      <c r="B91" s="80" t="s">
        <v>227</v>
      </c>
      <c r="C91" s="26" t="s">
        <v>6</v>
      </c>
      <c r="D91" s="80">
        <v>217</v>
      </c>
      <c r="E91" s="96">
        <v>34.104999999999997</v>
      </c>
      <c r="F91" s="26" t="s">
        <v>7</v>
      </c>
      <c r="G91" s="80" t="s">
        <v>192</v>
      </c>
      <c r="H91" s="68"/>
      <c r="I91" s="69"/>
      <c r="J91" s="69"/>
      <c r="K91" s="69"/>
      <c r="L91" s="69"/>
      <c r="M91" s="69"/>
      <c r="N91" s="70"/>
      <c r="O91" s="71"/>
      <c r="P91" s="69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s="67" customFormat="1" x14ac:dyDescent="0.2">
      <c r="A92" s="80" t="s">
        <v>193</v>
      </c>
      <c r="B92" s="80" t="s">
        <v>227</v>
      </c>
      <c r="C92" s="26" t="s">
        <v>6</v>
      </c>
      <c r="D92" s="80">
        <v>283</v>
      </c>
      <c r="E92" s="96">
        <v>34.104999999999997</v>
      </c>
      <c r="F92" s="26" t="s">
        <v>7</v>
      </c>
      <c r="G92" s="80" t="s">
        <v>192</v>
      </c>
      <c r="H92" s="68"/>
      <c r="I92" s="69"/>
      <c r="J92" s="69"/>
      <c r="K92" s="69"/>
      <c r="L92" s="69"/>
      <c r="M92" s="69"/>
      <c r="N92" s="70"/>
      <c r="O92" s="71"/>
      <c r="P92" s="69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s="67" customFormat="1" x14ac:dyDescent="0.2">
      <c r="A93" s="80" t="s">
        <v>193</v>
      </c>
      <c r="B93" s="80" t="s">
        <v>228</v>
      </c>
      <c r="C93" s="26" t="s">
        <v>6</v>
      </c>
      <c r="D93" s="80">
        <v>4</v>
      </c>
      <c r="E93" s="96">
        <v>34.125</v>
      </c>
      <c r="F93" s="26" t="s">
        <v>7</v>
      </c>
      <c r="G93" s="80" t="s">
        <v>192</v>
      </c>
      <c r="H93" s="68"/>
      <c r="I93" s="69"/>
      <c r="J93" s="69"/>
      <c r="K93" s="69"/>
      <c r="L93" s="69"/>
      <c r="M93" s="69"/>
      <c r="N93" s="70"/>
      <c r="O93" s="71"/>
      <c r="P93" s="69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s="67" customFormat="1" x14ac:dyDescent="0.2">
      <c r="A94" s="80" t="s">
        <v>193</v>
      </c>
      <c r="B94" s="80" t="s">
        <v>229</v>
      </c>
      <c r="C94" s="26" t="s">
        <v>6</v>
      </c>
      <c r="D94" s="80">
        <v>146</v>
      </c>
      <c r="E94" s="96">
        <v>34.155000000000001</v>
      </c>
      <c r="F94" s="26" t="s">
        <v>7</v>
      </c>
      <c r="G94" s="80" t="s">
        <v>192</v>
      </c>
      <c r="H94" s="68"/>
      <c r="I94" s="69"/>
      <c r="J94" s="69"/>
      <c r="K94" s="69"/>
      <c r="L94" s="69"/>
      <c r="M94" s="69"/>
      <c r="N94" s="70"/>
      <c r="O94" s="71"/>
      <c r="P94" s="69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s="67" customFormat="1" x14ac:dyDescent="0.2">
      <c r="A95" s="80" t="s">
        <v>193</v>
      </c>
      <c r="B95" s="80" t="s">
        <v>230</v>
      </c>
      <c r="C95" s="26" t="s">
        <v>6</v>
      </c>
      <c r="D95" s="80">
        <v>150</v>
      </c>
      <c r="E95" s="96">
        <v>34.155000000000001</v>
      </c>
      <c r="F95" s="26" t="s">
        <v>7</v>
      </c>
      <c r="G95" s="80" t="s">
        <v>192</v>
      </c>
      <c r="H95" s="68"/>
      <c r="I95" s="69"/>
      <c r="J95" s="69"/>
      <c r="K95" s="69"/>
      <c r="L95" s="69"/>
      <c r="M95" s="69"/>
      <c r="N95" s="70"/>
      <c r="O95" s="71"/>
      <c r="P95" s="69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s="67" customFormat="1" x14ac:dyDescent="0.2">
      <c r="A96" s="80" t="s">
        <v>193</v>
      </c>
      <c r="B96" s="80" t="s">
        <v>231</v>
      </c>
      <c r="C96" s="26" t="s">
        <v>6</v>
      </c>
      <c r="D96" s="80">
        <v>227</v>
      </c>
      <c r="E96" s="96">
        <v>34.19</v>
      </c>
      <c r="F96" s="26" t="s">
        <v>7</v>
      </c>
      <c r="G96" s="80" t="s">
        <v>192</v>
      </c>
      <c r="H96" s="68"/>
      <c r="I96" s="69"/>
      <c r="J96" s="69"/>
      <c r="K96" s="69"/>
      <c r="L96" s="69"/>
      <c r="M96" s="69"/>
      <c r="N96" s="70"/>
      <c r="O96" s="71"/>
      <c r="P96" s="69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s="67" customFormat="1" x14ac:dyDescent="0.2">
      <c r="A97" s="80" t="s">
        <v>193</v>
      </c>
      <c r="B97" s="80" t="s">
        <v>231</v>
      </c>
      <c r="C97" s="26" t="s">
        <v>6</v>
      </c>
      <c r="D97" s="80">
        <v>23</v>
      </c>
      <c r="E97" s="96">
        <v>34.19</v>
      </c>
      <c r="F97" s="26" t="s">
        <v>7</v>
      </c>
      <c r="G97" s="80" t="s">
        <v>192</v>
      </c>
      <c r="H97" s="68"/>
      <c r="I97" s="69"/>
      <c r="J97" s="69"/>
      <c r="K97" s="69"/>
      <c r="L97" s="69"/>
      <c r="M97" s="69"/>
      <c r="N97" s="70"/>
      <c r="O97" s="71"/>
      <c r="P97" s="69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s="67" customFormat="1" x14ac:dyDescent="0.2">
      <c r="A98" s="80" t="s">
        <v>193</v>
      </c>
      <c r="B98" s="80" t="s">
        <v>232</v>
      </c>
      <c r="C98" s="26" t="s">
        <v>6</v>
      </c>
      <c r="D98" s="80">
        <v>337</v>
      </c>
      <c r="E98" s="96">
        <v>34.204999999999998</v>
      </c>
      <c r="F98" s="26" t="s">
        <v>7</v>
      </c>
      <c r="G98" s="80" t="s">
        <v>192</v>
      </c>
      <c r="H98" s="68"/>
      <c r="I98" s="69"/>
      <c r="J98" s="69"/>
      <c r="K98" s="69"/>
      <c r="L98" s="69"/>
      <c r="M98" s="69"/>
      <c r="N98" s="70"/>
      <c r="O98" s="71"/>
      <c r="P98" s="69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s="67" customFormat="1" x14ac:dyDescent="0.2">
      <c r="A99" s="80" t="s">
        <v>193</v>
      </c>
      <c r="B99" s="80" t="s">
        <v>233</v>
      </c>
      <c r="C99" s="26" t="s">
        <v>6</v>
      </c>
      <c r="D99" s="80">
        <v>200</v>
      </c>
      <c r="E99" s="96">
        <v>34.25</v>
      </c>
      <c r="F99" s="26" t="s">
        <v>7</v>
      </c>
      <c r="G99" s="80" t="s">
        <v>192</v>
      </c>
      <c r="H99" s="68"/>
      <c r="I99" s="69"/>
      <c r="J99" s="69"/>
      <c r="K99" s="69"/>
      <c r="L99" s="69"/>
      <c r="M99" s="69"/>
      <c r="N99" s="70"/>
      <c r="O99" s="71"/>
      <c r="P99" s="69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s="67" customFormat="1" x14ac:dyDescent="0.2">
      <c r="A100" s="80" t="s">
        <v>193</v>
      </c>
      <c r="B100" s="80" t="s">
        <v>234</v>
      </c>
      <c r="C100" s="26" t="s">
        <v>6</v>
      </c>
      <c r="D100" s="80">
        <v>100</v>
      </c>
      <c r="E100" s="96">
        <v>34.204999999999998</v>
      </c>
      <c r="F100" s="26" t="s">
        <v>7</v>
      </c>
      <c r="G100" s="80" t="s">
        <v>192</v>
      </c>
      <c r="H100" s="68"/>
      <c r="I100" s="69"/>
      <c r="J100" s="69"/>
      <c r="K100" s="69"/>
      <c r="L100" s="69"/>
      <c r="M100" s="69"/>
      <c r="N100" s="70"/>
      <c r="O100" s="71"/>
      <c r="P100" s="69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s="67" customFormat="1" x14ac:dyDescent="0.2">
      <c r="A101" s="80" t="s">
        <v>193</v>
      </c>
      <c r="B101" s="80" t="s">
        <v>235</v>
      </c>
      <c r="C101" s="26" t="s">
        <v>6</v>
      </c>
      <c r="D101" s="80">
        <v>100</v>
      </c>
      <c r="E101" s="96">
        <v>34.204999999999998</v>
      </c>
      <c r="F101" s="26" t="s">
        <v>7</v>
      </c>
      <c r="G101" s="80" t="s">
        <v>192</v>
      </c>
      <c r="H101" s="68"/>
      <c r="I101" s="69"/>
      <c r="J101" s="69"/>
      <c r="K101" s="69"/>
      <c r="L101" s="69"/>
      <c r="M101" s="69"/>
      <c r="N101" s="70"/>
      <c r="O101" s="71"/>
      <c r="P101" s="69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s="67" customFormat="1" x14ac:dyDescent="0.2">
      <c r="A102" s="80" t="s">
        <v>193</v>
      </c>
      <c r="B102" s="80" t="s">
        <v>236</v>
      </c>
      <c r="C102" s="26" t="s">
        <v>6</v>
      </c>
      <c r="D102" s="80">
        <v>100</v>
      </c>
      <c r="E102" s="96">
        <v>34.204999999999998</v>
      </c>
      <c r="F102" s="26" t="s">
        <v>7</v>
      </c>
      <c r="G102" s="80" t="s">
        <v>192</v>
      </c>
      <c r="H102" s="68"/>
      <c r="I102" s="69"/>
      <c r="J102" s="69"/>
      <c r="K102" s="69"/>
      <c r="L102" s="69"/>
      <c r="M102" s="69"/>
      <c r="N102" s="70"/>
      <c r="O102" s="71"/>
      <c r="P102" s="69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s="67" customFormat="1" x14ac:dyDescent="0.2">
      <c r="A103" s="80" t="s">
        <v>193</v>
      </c>
      <c r="B103" s="80" t="s">
        <v>236</v>
      </c>
      <c r="C103" s="26" t="s">
        <v>6</v>
      </c>
      <c r="D103" s="80">
        <v>100</v>
      </c>
      <c r="E103" s="96">
        <v>34.204999999999998</v>
      </c>
      <c r="F103" s="26" t="s">
        <v>7</v>
      </c>
      <c r="G103" s="80" t="s">
        <v>192</v>
      </c>
      <c r="H103" s="68"/>
      <c r="I103" s="69"/>
      <c r="J103" s="69"/>
      <c r="K103" s="69"/>
      <c r="L103" s="69"/>
      <c r="M103" s="69"/>
      <c r="N103" s="70"/>
      <c r="O103" s="71"/>
      <c r="P103" s="69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s="67" customFormat="1" x14ac:dyDescent="0.2">
      <c r="A104" s="80" t="s">
        <v>193</v>
      </c>
      <c r="B104" s="80" t="s">
        <v>236</v>
      </c>
      <c r="C104" s="26" t="s">
        <v>6</v>
      </c>
      <c r="D104" s="80">
        <v>100</v>
      </c>
      <c r="E104" s="96">
        <v>34.204999999999998</v>
      </c>
      <c r="F104" s="26" t="s">
        <v>7</v>
      </c>
      <c r="G104" s="80" t="s">
        <v>192</v>
      </c>
      <c r="H104" s="68"/>
      <c r="I104" s="69"/>
      <c r="J104" s="69"/>
      <c r="K104" s="69"/>
      <c r="L104" s="69"/>
      <c r="M104" s="69"/>
      <c r="N104" s="70"/>
      <c r="O104" s="71"/>
      <c r="P104" s="69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s="67" customFormat="1" x14ac:dyDescent="0.2">
      <c r="A105" s="80" t="s">
        <v>193</v>
      </c>
      <c r="B105" s="80" t="s">
        <v>237</v>
      </c>
      <c r="C105" s="26" t="s">
        <v>6</v>
      </c>
      <c r="D105" s="80">
        <v>29</v>
      </c>
      <c r="E105" s="96">
        <v>34.26</v>
      </c>
      <c r="F105" s="26" t="s">
        <v>7</v>
      </c>
      <c r="G105" s="80" t="s">
        <v>192</v>
      </c>
      <c r="H105" s="68"/>
      <c r="I105" s="69"/>
      <c r="J105" s="69"/>
      <c r="K105" s="69"/>
      <c r="L105" s="69"/>
      <c r="M105" s="69"/>
      <c r="N105" s="70"/>
      <c r="O105" s="71"/>
      <c r="P105" s="69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s="67" customFormat="1" x14ac:dyDescent="0.2">
      <c r="A106" s="80" t="s">
        <v>193</v>
      </c>
      <c r="B106" s="80" t="s">
        <v>238</v>
      </c>
      <c r="C106" s="26" t="s">
        <v>6</v>
      </c>
      <c r="D106" s="80">
        <v>100</v>
      </c>
      <c r="E106" s="96">
        <v>34.26</v>
      </c>
      <c r="F106" s="26" t="s">
        <v>7</v>
      </c>
      <c r="G106" s="80" t="s">
        <v>192</v>
      </c>
      <c r="H106" s="68"/>
      <c r="I106" s="69"/>
      <c r="J106" s="69"/>
      <c r="K106" s="69"/>
      <c r="L106" s="69"/>
      <c r="M106" s="69"/>
      <c r="N106" s="70"/>
      <c r="O106" s="71"/>
      <c r="P106" s="69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s="67" customFormat="1" x14ac:dyDescent="0.2">
      <c r="A107" s="80" t="s">
        <v>193</v>
      </c>
      <c r="B107" s="80" t="s">
        <v>238</v>
      </c>
      <c r="C107" s="26" t="s">
        <v>6</v>
      </c>
      <c r="D107" s="80">
        <v>100</v>
      </c>
      <c r="E107" s="96">
        <v>34.26</v>
      </c>
      <c r="F107" s="26" t="s">
        <v>7</v>
      </c>
      <c r="G107" s="80" t="s">
        <v>192</v>
      </c>
      <c r="H107" s="68"/>
      <c r="I107" s="69"/>
      <c r="J107" s="69"/>
      <c r="K107" s="69"/>
      <c r="L107" s="69"/>
      <c r="M107" s="69"/>
      <c r="N107" s="70"/>
      <c r="O107" s="71"/>
      <c r="P107" s="69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s="67" customFormat="1" x14ac:dyDescent="0.2">
      <c r="A108" s="80" t="s">
        <v>193</v>
      </c>
      <c r="B108" s="80" t="s">
        <v>238</v>
      </c>
      <c r="C108" s="26" t="s">
        <v>6</v>
      </c>
      <c r="D108" s="80">
        <v>271</v>
      </c>
      <c r="E108" s="96">
        <v>34.26</v>
      </c>
      <c r="F108" s="26" t="s">
        <v>7</v>
      </c>
      <c r="G108" s="80" t="s">
        <v>192</v>
      </c>
      <c r="H108" s="68"/>
      <c r="I108" s="69"/>
      <c r="J108" s="69"/>
      <c r="K108" s="69"/>
      <c r="L108" s="69"/>
      <c r="M108" s="69"/>
      <c r="N108" s="70"/>
      <c r="O108" s="71"/>
      <c r="P108" s="69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s="67" customFormat="1" x14ac:dyDescent="0.2">
      <c r="A109" s="80" t="s">
        <v>193</v>
      </c>
      <c r="B109" s="80" t="s">
        <v>239</v>
      </c>
      <c r="C109" s="26" t="s">
        <v>6</v>
      </c>
      <c r="D109" s="80">
        <v>33</v>
      </c>
      <c r="E109" s="96">
        <v>34.31</v>
      </c>
      <c r="F109" s="26" t="s">
        <v>7</v>
      </c>
      <c r="G109" s="80" t="s">
        <v>192</v>
      </c>
      <c r="H109" s="68"/>
      <c r="I109" s="69"/>
      <c r="J109" s="69"/>
      <c r="K109" s="69"/>
      <c r="L109" s="69"/>
      <c r="M109" s="69"/>
      <c r="N109" s="70"/>
      <c r="O109" s="71"/>
      <c r="P109" s="69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s="67" customFormat="1" x14ac:dyDescent="0.2">
      <c r="A110" s="80" t="s">
        <v>193</v>
      </c>
      <c r="B110" s="80" t="s">
        <v>239</v>
      </c>
      <c r="C110" s="26" t="s">
        <v>6</v>
      </c>
      <c r="D110" s="80">
        <v>100</v>
      </c>
      <c r="E110" s="96">
        <v>34.31</v>
      </c>
      <c r="F110" s="26" t="s">
        <v>7</v>
      </c>
      <c r="G110" s="80" t="s">
        <v>192</v>
      </c>
      <c r="H110" s="68"/>
      <c r="I110" s="69"/>
      <c r="J110" s="69"/>
      <c r="K110" s="69"/>
      <c r="L110" s="69"/>
      <c r="M110" s="69"/>
      <c r="N110" s="70"/>
      <c r="O110" s="71"/>
      <c r="P110" s="69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s="67" customFormat="1" x14ac:dyDescent="0.2">
      <c r="A111" s="80" t="s">
        <v>193</v>
      </c>
      <c r="B111" s="80" t="s">
        <v>240</v>
      </c>
      <c r="C111" s="26" t="s">
        <v>6</v>
      </c>
      <c r="D111" s="80">
        <v>100</v>
      </c>
      <c r="E111" s="96">
        <v>34.31</v>
      </c>
      <c r="F111" s="26" t="s">
        <v>7</v>
      </c>
      <c r="G111" s="80" t="s">
        <v>192</v>
      </c>
      <c r="H111" s="68"/>
      <c r="I111" s="69"/>
      <c r="J111" s="69"/>
      <c r="K111" s="69"/>
      <c r="L111" s="69"/>
      <c r="M111" s="69"/>
      <c r="N111" s="70"/>
      <c r="O111" s="71"/>
      <c r="P111" s="69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s="67" customFormat="1" x14ac:dyDescent="0.2">
      <c r="A112" s="80" t="s">
        <v>193</v>
      </c>
      <c r="B112" s="80" t="s">
        <v>240</v>
      </c>
      <c r="C112" s="26" t="s">
        <v>6</v>
      </c>
      <c r="D112" s="80">
        <v>67</v>
      </c>
      <c r="E112" s="96">
        <v>34.31</v>
      </c>
      <c r="F112" s="26" t="s">
        <v>7</v>
      </c>
      <c r="G112" s="80" t="s">
        <v>192</v>
      </c>
      <c r="H112" s="68"/>
      <c r="I112" s="69"/>
      <c r="J112" s="69"/>
      <c r="K112" s="69"/>
      <c r="L112" s="69"/>
      <c r="M112" s="69"/>
      <c r="N112" s="70"/>
      <c r="O112" s="71"/>
      <c r="P112" s="69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s="67" customFormat="1" x14ac:dyDescent="0.2">
      <c r="A113" s="80" t="s">
        <v>193</v>
      </c>
      <c r="B113" s="80" t="s">
        <v>241</v>
      </c>
      <c r="C113" s="26" t="s">
        <v>6</v>
      </c>
      <c r="D113" s="80">
        <v>100</v>
      </c>
      <c r="E113" s="96">
        <v>34.31</v>
      </c>
      <c r="F113" s="26" t="s">
        <v>7</v>
      </c>
      <c r="G113" s="80" t="s">
        <v>192</v>
      </c>
      <c r="H113" s="68"/>
      <c r="I113" s="69"/>
      <c r="J113" s="69"/>
      <c r="K113" s="69"/>
      <c r="L113" s="69"/>
      <c r="M113" s="69"/>
      <c r="N113" s="70"/>
      <c r="O113" s="71"/>
      <c r="P113" s="69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s="67" customFormat="1" x14ac:dyDescent="0.2">
      <c r="A114" s="80" t="s">
        <v>193</v>
      </c>
      <c r="B114" s="80" t="s">
        <v>241</v>
      </c>
      <c r="C114" s="26" t="s">
        <v>6</v>
      </c>
      <c r="D114" s="80">
        <v>100</v>
      </c>
      <c r="E114" s="96">
        <v>34.31</v>
      </c>
      <c r="F114" s="26" t="s">
        <v>7</v>
      </c>
      <c r="G114" s="80" t="s">
        <v>192</v>
      </c>
      <c r="H114" s="68"/>
      <c r="I114" s="69"/>
      <c r="J114" s="69"/>
      <c r="K114" s="69"/>
      <c r="L114" s="69"/>
      <c r="M114" s="69"/>
      <c r="N114" s="70"/>
      <c r="O114" s="71"/>
      <c r="P114" s="69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s="67" customFormat="1" x14ac:dyDescent="0.2">
      <c r="A115" s="80" t="s">
        <v>193</v>
      </c>
      <c r="B115" s="80" t="s">
        <v>242</v>
      </c>
      <c r="C115" s="26" t="s">
        <v>6</v>
      </c>
      <c r="D115" s="80">
        <v>56</v>
      </c>
      <c r="E115" s="96">
        <v>34.369999999999997</v>
      </c>
      <c r="F115" s="26" t="s">
        <v>7</v>
      </c>
      <c r="G115" s="80" t="s">
        <v>192</v>
      </c>
      <c r="H115" s="68"/>
      <c r="I115" s="69"/>
      <c r="J115" s="69"/>
      <c r="K115" s="69"/>
      <c r="L115" s="69"/>
      <c r="M115" s="69"/>
      <c r="N115" s="70"/>
      <c r="O115" s="71"/>
      <c r="P115" s="69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s="67" customFormat="1" x14ac:dyDescent="0.2">
      <c r="A116" s="80" t="s">
        <v>193</v>
      </c>
      <c r="B116" s="80" t="s">
        <v>242</v>
      </c>
      <c r="C116" s="26" t="s">
        <v>6</v>
      </c>
      <c r="D116" s="80">
        <v>44</v>
      </c>
      <c r="E116" s="96">
        <v>34.369999999999997</v>
      </c>
      <c r="F116" s="26" t="s">
        <v>7</v>
      </c>
      <c r="G116" s="80" t="s">
        <v>192</v>
      </c>
      <c r="H116" s="68"/>
      <c r="I116" s="69"/>
      <c r="J116" s="69"/>
      <c r="K116" s="69"/>
      <c r="L116" s="69"/>
      <c r="M116" s="69"/>
      <c r="N116" s="70"/>
      <c r="O116" s="71"/>
      <c r="P116" s="69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s="67" customFormat="1" x14ac:dyDescent="0.2">
      <c r="A117" s="80" t="s">
        <v>193</v>
      </c>
      <c r="B117" s="80" t="s">
        <v>242</v>
      </c>
      <c r="C117" s="26" t="s">
        <v>6</v>
      </c>
      <c r="D117" s="80">
        <v>56</v>
      </c>
      <c r="E117" s="96">
        <v>34.369999999999997</v>
      </c>
      <c r="F117" s="26" t="s">
        <v>7</v>
      </c>
      <c r="G117" s="80" t="s">
        <v>192</v>
      </c>
      <c r="H117" s="68"/>
      <c r="I117" s="69"/>
      <c r="J117" s="69"/>
      <c r="K117" s="69"/>
      <c r="L117" s="69"/>
      <c r="M117" s="69"/>
      <c r="N117" s="70"/>
      <c r="O117" s="71"/>
      <c r="P117" s="69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s="67" customFormat="1" x14ac:dyDescent="0.2">
      <c r="A118" s="80" t="s">
        <v>193</v>
      </c>
      <c r="B118" s="80" t="s">
        <v>243</v>
      </c>
      <c r="C118" s="26" t="s">
        <v>6</v>
      </c>
      <c r="D118" s="80">
        <v>26</v>
      </c>
      <c r="E118" s="96">
        <v>34.369999999999997</v>
      </c>
      <c r="F118" s="26" t="s">
        <v>7</v>
      </c>
      <c r="G118" s="80" t="s">
        <v>192</v>
      </c>
      <c r="H118" s="68"/>
      <c r="I118" s="69"/>
      <c r="J118" s="69"/>
      <c r="K118" s="69"/>
      <c r="L118" s="69"/>
      <c r="M118" s="69"/>
      <c r="N118" s="70"/>
      <c r="O118" s="71"/>
      <c r="P118" s="69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s="67" customFormat="1" x14ac:dyDescent="0.2">
      <c r="A119" s="80" t="s">
        <v>193</v>
      </c>
      <c r="B119" s="80" t="s">
        <v>243</v>
      </c>
      <c r="C119" s="26" t="s">
        <v>6</v>
      </c>
      <c r="D119" s="80">
        <v>144</v>
      </c>
      <c r="E119" s="96">
        <v>34.369999999999997</v>
      </c>
      <c r="F119" s="26" t="s">
        <v>7</v>
      </c>
      <c r="G119" s="80" t="s">
        <v>192</v>
      </c>
      <c r="H119" s="68"/>
      <c r="I119" s="69"/>
      <c r="J119" s="69"/>
      <c r="K119" s="69"/>
      <c r="L119" s="69"/>
      <c r="M119" s="69"/>
      <c r="N119" s="70"/>
      <c r="O119" s="71"/>
      <c r="P119" s="69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s="67" customFormat="1" x14ac:dyDescent="0.2">
      <c r="A120" s="80" t="s">
        <v>193</v>
      </c>
      <c r="B120" s="80" t="s">
        <v>244</v>
      </c>
      <c r="C120" s="26" t="s">
        <v>6</v>
      </c>
      <c r="D120" s="80">
        <v>174</v>
      </c>
      <c r="E120" s="96">
        <v>34.369999999999997</v>
      </c>
      <c r="F120" s="26" t="s">
        <v>7</v>
      </c>
      <c r="G120" s="80" t="s">
        <v>192</v>
      </c>
      <c r="H120" s="68"/>
      <c r="I120" s="69"/>
      <c r="J120" s="69"/>
      <c r="K120" s="69"/>
      <c r="L120" s="69"/>
      <c r="M120" s="69"/>
      <c r="N120" s="70"/>
      <c r="O120" s="71"/>
      <c r="P120" s="69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s="67" customFormat="1" x14ac:dyDescent="0.2">
      <c r="A121" s="80" t="s">
        <v>193</v>
      </c>
      <c r="B121" s="80" t="s">
        <v>245</v>
      </c>
      <c r="C121" s="26" t="s">
        <v>6</v>
      </c>
      <c r="D121" s="80">
        <v>50</v>
      </c>
      <c r="E121" s="96">
        <v>34.4</v>
      </c>
      <c r="F121" s="26" t="s">
        <v>7</v>
      </c>
      <c r="G121" s="80" t="s">
        <v>192</v>
      </c>
      <c r="H121" s="68"/>
      <c r="I121" s="69"/>
      <c r="J121" s="69"/>
      <c r="K121" s="69"/>
      <c r="L121" s="69"/>
      <c r="M121" s="69"/>
      <c r="N121" s="70"/>
      <c r="O121" s="71"/>
      <c r="P121" s="69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s="67" customFormat="1" x14ac:dyDescent="0.2">
      <c r="A122" s="80" t="s">
        <v>193</v>
      </c>
      <c r="B122" s="80" t="s">
        <v>245</v>
      </c>
      <c r="C122" s="26" t="s">
        <v>6</v>
      </c>
      <c r="D122" s="80">
        <v>151</v>
      </c>
      <c r="E122" s="96">
        <v>34.4</v>
      </c>
      <c r="F122" s="26" t="s">
        <v>7</v>
      </c>
      <c r="G122" s="80" t="s">
        <v>192</v>
      </c>
      <c r="H122" s="68"/>
      <c r="I122" s="69"/>
      <c r="J122" s="69"/>
      <c r="K122" s="69"/>
      <c r="L122" s="69"/>
      <c r="M122" s="69"/>
      <c r="N122" s="70"/>
      <c r="O122" s="71"/>
      <c r="P122" s="69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s="67" customFormat="1" x14ac:dyDescent="0.2">
      <c r="A123" s="80" t="s">
        <v>193</v>
      </c>
      <c r="B123" s="80" t="s">
        <v>245</v>
      </c>
      <c r="C123" s="26" t="s">
        <v>6</v>
      </c>
      <c r="D123" s="80">
        <v>199</v>
      </c>
      <c r="E123" s="96">
        <v>34.4</v>
      </c>
      <c r="F123" s="26" t="s">
        <v>7</v>
      </c>
      <c r="G123" s="80" t="s">
        <v>192</v>
      </c>
      <c r="H123" s="68"/>
      <c r="I123" s="69"/>
      <c r="J123" s="69"/>
      <c r="K123" s="69"/>
      <c r="L123" s="69"/>
      <c r="M123" s="69"/>
      <c r="N123" s="70"/>
      <c r="O123" s="71"/>
      <c r="P123" s="69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s="67" customFormat="1" x14ac:dyDescent="0.2">
      <c r="A124" s="80" t="s">
        <v>193</v>
      </c>
      <c r="B124" s="80" t="s">
        <v>246</v>
      </c>
      <c r="C124" s="26" t="s">
        <v>6</v>
      </c>
      <c r="D124" s="80">
        <v>50</v>
      </c>
      <c r="E124" s="96">
        <v>34.4</v>
      </c>
      <c r="F124" s="26" t="s">
        <v>7</v>
      </c>
      <c r="G124" s="80" t="s">
        <v>192</v>
      </c>
      <c r="H124" s="68"/>
      <c r="I124" s="69"/>
      <c r="J124" s="69"/>
      <c r="K124" s="69"/>
      <c r="L124" s="69"/>
      <c r="M124" s="69"/>
      <c r="N124" s="70"/>
      <c r="O124" s="71"/>
      <c r="P124" s="69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s="67" customFormat="1" x14ac:dyDescent="0.2">
      <c r="A125" s="80" t="s">
        <v>193</v>
      </c>
      <c r="B125" s="80" t="s">
        <v>247</v>
      </c>
      <c r="C125" s="26" t="s">
        <v>6</v>
      </c>
      <c r="D125" s="80">
        <v>50</v>
      </c>
      <c r="E125" s="96">
        <v>34.4</v>
      </c>
      <c r="F125" s="26" t="s">
        <v>7</v>
      </c>
      <c r="G125" s="80" t="s">
        <v>192</v>
      </c>
      <c r="H125" s="68"/>
      <c r="I125" s="69"/>
      <c r="J125" s="69"/>
      <c r="K125" s="69"/>
      <c r="L125" s="69"/>
      <c r="M125" s="69"/>
      <c r="N125" s="70"/>
      <c r="O125" s="71"/>
      <c r="P125" s="69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s="67" customFormat="1" x14ac:dyDescent="0.2">
      <c r="A126" s="80" t="s">
        <v>193</v>
      </c>
      <c r="B126" s="80" t="s">
        <v>248</v>
      </c>
      <c r="C126" s="26" t="s">
        <v>6</v>
      </c>
      <c r="D126" s="80">
        <v>5</v>
      </c>
      <c r="E126" s="96">
        <v>34.36</v>
      </c>
      <c r="F126" s="26" t="s">
        <v>7</v>
      </c>
      <c r="G126" s="80" t="s">
        <v>192</v>
      </c>
      <c r="H126" s="95"/>
      <c r="I126" s="69"/>
      <c r="J126" s="69"/>
      <c r="K126" s="69"/>
      <c r="L126" s="69"/>
      <c r="M126" s="69"/>
      <c r="N126" s="70"/>
      <c r="O126" s="71"/>
      <c r="P126" s="69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</row>
    <row r="127" spans="1:30" s="67" customFormat="1" x14ac:dyDescent="0.2">
      <c r="A127" s="80" t="s">
        <v>193</v>
      </c>
      <c r="B127" s="80" t="s">
        <v>248</v>
      </c>
      <c r="C127" s="26" t="s">
        <v>6</v>
      </c>
      <c r="D127" s="80">
        <v>68</v>
      </c>
      <c r="E127" s="96">
        <v>34.36</v>
      </c>
      <c r="F127" s="26" t="s">
        <v>7</v>
      </c>
      <c r="G127" s="80" t="s">
        <v>192</v>
      </c>
      <c r="I127" s="69"/>
      <c r="J127" s="69"/>
      <c r="K127" s="69"/>
      <c r="L127" s="69"/>
      <c r="M127" s="69"/>
      <c r="N127" s="70"/>
      <c r="O127" s="71"/>
      <c r="P127" s="69"/>
    </row>
    <row r="128" spans="1:30" s="67" customFormat="1" x14ac:dyDescent="0.2">
      <c r="A128" s="80" t="s">
        <v>193</v>
      </c>
      <c r="B128" s="80" t="s">
        <v>249</v>
      </c>
      <c r="C128" s="26" t="s">
        <v>6</v>
      </c>
      <c r="D128" s="80">
        <v>72</v>
      </c>
      <c r="E128" s="96">
        <v>34.36</v>
      </c>
      <c r="F128" s="26" t="s">
        <v>7</v>
      </c>
      <c r="G128" s="80" t="s">
        <v>192</v>
      </c>
      <c r="I128" s="69"/>
      <c r="J128" s="69"/>
      <c r="K128" s="69"/>
      <c r="L128" s="69"/>
      <c r="M128" s="69"/>
      <c r="N128" s="70"/>
      <c r="O128" s="71"/>
      <c r="P128" s="69"/>
    </row>
    <row r="129" spans="1:16" s="67" customFormat="1" x14ac:dyDescent="0.2">
      <c r="A129" s="80" t="s">
        <v>193</v>
      </c>
      <c r="B129" s="80" t="s">
        <v>249</v>
      </c>
      <c r="C129" s="26" t="s">
        <v>6</v>
      </c>
      <c r="D129" s="80">
        <v>67</v>
      </c>
      <c r="E129" s="96">
        <v>34.36</v>
      </c>
      <c r="F129" s="26" t="s">
        <v>7</v>
      </c>
      <c r="G129" s="80" t="s">
        <v>192</v>
      </c>
      <c r="I129" s="69"/>
      <c r="J129" s="69"/>
      <c r="K129" s="69"/>
      <c r="L129" s="69"/>
      <c r="M129" s="69"/>
      <c r="N129" s="70"/>
      <c r="O129" s="71"/>
      <c r="P129" s="69"/>
    </row>
    <row r="130" spans="1:16" s="67" customFormat="1" x14ac:dyDescent="0.2">
      <c r="A130" s="80" t="s">
        <v>193</v>
      </c>
      <c r="B130" s="80" t="s">
        <v>250</v>
      </c>
      <c r="C130" s="26" t="s">
        <v>6</v>
      </c>
      <c r="D130" s="80">
        <v>72</v>
      </c>
      <c r="E130" s="96">
        <v>34.36</v>
      </c>
      <c r="F130" s="26" t="s">
        <v>7</v>
      </c>
      <c r="G130" s="80" t="s">
        <v>192</v>
      </c>
      <c r="I130" s="69"/>
      <c r="J130" s="69"/>
      <c r="K130" s="69"/>
      <c r="L130" s="69"/>
      <c r="M130" s="69"/>
      <c r="N130" s="70"/>
      <c r="O130" s="71"/>
      <c r="P130" s="69"/>
    </row>
    <row r="131" spans="1:16" s="67" customFormat="1" x14ac:dyDescent="0.2">
      <c r="A131" s="80" t="s">
        <v>193</v>
      </c>
      <c r="B131" s="80" t="s">
        <v>250</v>
      </c>
      <c r="C131" s="26" t="s">
        <v>6</v>
      </c>
      <c r="D131" s="80">
        <v>72</v>
      </c>
      <c r="E131" s="96">
        <v>34.36</v>
      </c>
      <c r="F131" s="26" t="s">
        <v>7</v>
      </c>
      <c r="G131" s="80" t="s">
        <v>192</v>
      </c>
      <c r="I131" s="69"/>
      <c r="J131" s="69"/>
      <c r="K131" s="69"/>
      <c r="L131" s="69"/>
      <c r="M131" s="69"/>
      <c r="N131" s="70"/>
      <c r="O131" s="71"/>
      <c r="P131" s="69"/>
    </row>
    <row r="132" spans="1:16" s="67" customFormat="1" x14ac:dyDescent="0.2">
      <c r="A132" s="80" t="s">
        <v>193</v>
      </c>
      <c r="B132" s="80" t="s">
        <v>251</v>
      </c>
      <c r="C132" s="26" t="s">
        <v>6</v>
      </c>
      <c r="D132" s="80">
        <v>85</v>
      </c>
      <c r="E132" s="96">
        <v>34.36</v>
      </c>
      <c r="F132" s="26" t="s">
        <v>7</v>
      </c>
      <c r="G132" s="80" t="s">
        <v>192</v>
      </c>
      <c r="I132" s="69"/>
      <c r="J132" s="69"/>
      <c r="K132" s="69"/>
      <c r="L132" s="69"/>
      <c r="M132" s="69"/>
      <c r="N132" s="70"/>
      <c r="O132" s="71"/>
      <c r="P132" s="69"/>
    </row>
    <row r="133" spans="1:16" s="67" customFormat="1" x14ac:dyDescent="0.2">
      <c r="A133" s="80" t="s">
        <v>193</v>
      </c>
      <c r="B133" s="80" t="s">
        <v>251</v>
      </c>
      <c r="C133" s="26" t="s">
        <v>6</v>
      </c>
      <c r="D133" s="80">
        <v>59</v>
      </c>
      <c r="E133" s="96">
        <v>34.36</v>
      </c>
      <c r="F133" s="26" t="s">
        <v>7</v>
      </c>
      <c r="G133" s="80" t="s">
        <v>192</v>
      </c>
      <c r="I133" s="69"/>
      <c r="J133" s="69"/>
      <c r="K133" s="69"/>
      <c r="L133" s="69"/>
      <c r="M133" s="69"/>
      <c r="N133" s="70"/>
      <c r="O133" s="71"/>
      <c r="P133" s="69"/>
    </row>
    <row r="134" spans="1:16" s="67" customFormat="1" x14ac:dyDescent="0.2">
      <c r="A134" s="80" t="s">
        <v>193</v>
      </c>
      <c r="B134" s="80" t="s">
        <v>252</v>
      </c>
      <c r="C134" s="26" t="s">
        <v>6</v>
      </c>
      <c r="D134" s="80">
        <v>50</v>
      </c>
      <c r="E134" s="96">
        <v>34.255000000000003</v>
      </c>
      <c r="F134" s="26" t="s">
        <v>7</v>
      </c>
      <c r="G134" s="80" t="s">
        <v>192</v>
      </c>
    </row>
    <row r="135" spans="1:16" s="67" customFormat="1" x14ac:dyDescent="0.2">
      <c r="A135" s="80" t="s">
        <v>193</v>
      </c>
      <c r="B135" s="80" t="s">
        <v>252</v>
      </c>
      <c r="C135" s="26" t="s">
        <v>6</v>
      </c>
      <c r="D135" s="80">
        <v>50</v>
      </c>
      <c r="E135" s="96">
        <v>34.255000000000003</v>
      </c>
      <c r="F135" s="26" t="s">
        <v>7</v>
      </c>
      <c r="G135" s="80" t="s">
        <v>192</v>
      </c>
    </row>
    <row r="136" spans="1:16" s="67" customFormat="1" x14ac:dyDescent="0.2">
      <c r="A136" s="80" t="s">
        <v>193</v>
      </c>
      <c r="B136" s="80" t="s">
        <v>253</v>
      </c>
      <c r="C136" s="26" t="s">
        <v>6</v>
      </c>
      <c r="D136" s="80">
        <v>15</v>
      </c>
      <c r="E136" s="96">
        <v>34.255000000000003</v>
      </c>
      <c r="F136" s="26" t="s">
        <v>7</v>
      </c>
      <c r="G136" s="80" t="s">
        <v>192</v>
      </c>
    </row>
    <row r="137" spans="1:16" s="67" customFormat="1" x14ac:dyDescent="0.2">
      <c r="A137" s="80" t="s">
        <v>193</v>
      </c>
      <c r="B137" s="80" t="s">
        <v>253</v>
      </c>
      <c r="C137" s="26" t="s">
        <v>6</v>
      </c>
      <c r="D137" s="80">
        <v>35</v>
      </c>
      <c r="E137" s="96">
        <v>34.255000000000003</v>
      </c>
      <c r="F137" s="26" t="s">
        <v>7</v>
      </c>
      <c r="G137" s="80" t="s">
        <v>192</v>
      </c>
    </row>
    <row r="138" spans="1:16" s="67" customFormat="1" x14ac:dyDescent="0.2">
      <c r="A138" s="80" t="s">
        <v>193</v>
      </c>
      <c r="B138" s="80" t="s">
        <v>253</v>
      </c>
      <c r="C138" s="26" t="s">
        <v>6</v>
      </c>
      <c r="D138" s="80">
        <v>35</v>
      </c>
      <c r="E138" s="96">
        <v>34.255000000000003</v>
      </c>
      <c r="F138" s="26" t="s">
        <v>7</v>
      </c>
      <c r="G138" s="80" t="s">
        <v>192</v>
      </c>
    </row>
    <row r="139" spans="1:16" s="67" customFormat="1" x14ac:dyDescent="0.2">
      <c r="A139" s="80" t="s">
        <v>193</v>
      </c>
      <c r="B139" s="80" t="s">
        <v>253</v>
      </c>
      <c r="C139" s="26" t="s">
        <v>6</v>
      </c>
      <c r="D139" s="80">
        <v>15</v>
      </c>
      <c r="E139" s="96">
        <v>34.255000000000003</v>
      </c>
      <c r="F139" s="26" t="s">
        <v>7</v>
      </c>
      <c r="G139" s="80" t="s">
        <v>192</v>
      </c>
    </row>
    <row r="140" spans="1:16" s="67" customFormat="1" x14ac:dyDescent="0.2">
      <c r="A140" s="80" t="s">
        <v>193</v>
      </c>
      <c r="B140" s="80" t="s">
        <v>254</v>
      </c>
      <c r="C140" s="26" t="s">
        <v>6</v>
      </c>
      <c r="D140" s="80">
        <v>41</v>
      </c>
      <c r="E140" s="96">
        <v>34.255000000000003</v>
      </c>
      <c r="F140" s="26" t="s">
        <v>7</v>
      </c>
      <c r="G140" s="80" t="s">
        <v>192</v>
      </c>
    </row>
    <row r="141" spans="1:16" s="67" customFormat="1" x14ac:dyDescent="0.2">
      <c r="A141" s="80" t="s">
        <v>193</v>
      </c>
      <c r="B141" s="80" t="s">
        <v>255</v>
      </c>
      <c r="C141" s="26" t="s">
        <v>6</v>
      </c>
      <c r="D141" s="80">
        <v>87</v>
      </c>
      <c r="E141" s="96">
        <v>34.255000000000003</v>
      </c>
      <c r="F141" s="26" t="s">
        <v>7</v>
      </c>
      <c r="G141" s="80" t="s">
        <v>192</v>
      </c>
    </row>
    <row r="142" spans="1:16" s="67" customFormat="1" x14ac:dyDescent="0.2">
      <c r="A142" s="80" t="s">
        <v>193</v>
      </c>
      <c r="B142" s="80" t="s">
        <v>255</v>
      </c>
      <c r="C142" s="26" t="s">
        <v>6</v>
      </c>
      <c r="D142" s="80">
        <v>1</v>
      </c>
      <c r="E142" s="96">
        <v>34.255000000000003</v>
      </c>
      <c r="F142" s="26" t="s">
        <v>7</v>
      </c>
      <c r="G142" s="80" t="s">
        <v>192</v>
      </c>
    </row>
    <row r="143" spans="1:16" s="67" customFormat="1" x14ac:dyDescent="0.2">
      <c r="A143" s="80" t="s">
        <v>193</v>
      </c>
      <c r="B143" s="80" t="s">
        <v>256</v>
      </c>
      <c r="C143" s="26" t="s">
        <v>6</v>
      </c>
      <c r="D143" s="80">
        <v>50</v>
      </c>
      <c r="E143" s="96">
        <v>34.255000000000003</v>
      </c>
      <c r="F143" s="26" t="s">
        <v>7</v>
      </c>
      <c r="G143" s="80" t="s">
        <v>192</v>
      </c>
    </row>
    <row r="144" spans="1:16" s="67" customFormat="1" x14ac:dyDescent="0.2">
      <c r="A144" s="80" t="s">
        <v>193</v>
      </c>
      <c r="B144" s="80" t="s">
        <v>256</v>
      </c>
      <c r="C144" s="26" t="s">
        <v>6</v>
      </c>
      <c r="D144" s="80">
        <v>50</v>
      </c>
      <c r="E144" s="96">
        <v>34.255000000000003</v>
      </c>
      <c r="F144" s="26" t="s">
        <v>7</v>
      </c>
      <c r="G144" s="80" t="s">
        <v>192</v>
      </c>
    </row>
    <row r="145" spans="1:7" s="67" customFormat="1" x14ac:dyDescent="0.2">
      <c r="A145" s="80" t="s">
        <v>193</v>
      </c>
      <c r="B145" s="80" t="s">
        <v>256</v>
      </c>
      <c r="C145" s="26" t="s">
        <v>6</v>
      </c>
      <c r="D145" s="80">
        <v>71</v>
      </c>
      <c r="E145" s="96">
        <v>34.255000000000003</v>
      </c>
      <c r="F145" s="26" t="s">
        <v>7</v>
      </c>
      <c r="G145" s="80" t="s">
        <v>192</v>
      </c>
    </row>
    <row r="146" spans="1:7" s="67" customFormat="1" x14ac:dyDescent="0.2">
      <c r="A146" s="80" t="s">
        <v>193</v>
      </c>
      <c r="B146" s="80" t="s">
        <v>257</v>
      </c>
      <c r="C146" s="26" t="s">
        <v>6</v>
      </c>
      <c r="D146" s="80">
        <v>50</v>
      </c>
      <c r="E146" s="96">
        <v>34.270000000000003</v>
      </c>
      <c r="F146" s="26" t="s">
        <v>7</v>
      </c>
      <c r="G146" s="80" t="s">
        <v>192</v>
      </c>
    </row>
    <row r="147" spans="1:7" s="67" customFormat="1" x14ac:dyDescent="0.2">
      <c r="A147" s="80" t="s">
        <v>193</v>
      </c>
      <c r="B147" s="80" t="s">
        <v>257</v>
      </c>
      <c r="C147" s="26" t="s">
        <v>6</v>
      </c>
      <c r="D147" s="80">
        <v>328</v>
      </c>
      <c r="E147" s="96">
        <v>34.270000000000003</v>
      </c>
      <c r="F147" s="26" t="s">
        <v>7</v>
      </c>
      <c r="G147" s="80" t="s">
        <v>192</v>
      </c>
    </row>
    <row r="148" spans="1:7" s="67" customFormat="1" x14ac:dyDescent="0.2">
      <c r="A148" s="80" t="s">
        <v>193</v>
      </c>
      <c r="B148" s="80" t="s">
        <v>257</v>
      </c>
      <c r="C148" s="26" t="s">
        <v>6</v>
      </c>
      <c r="D148" s="80">
        <v>72</v>
      </c>
      <c r="E148" s="96">
        <v>34.270000000000003</v>
      </c>
      <c r="F148" s="26" t="s">
        <v>7</v>
      </c>
      <c r="G148" s="80" t="s">
        <v>192</v>
      </c>
    </row>
    <row r="149" spans="1:7" s="67" customFormat="1" x14ac:dyDescent="0.2">
      <c r="A149" s="80" t="s">
        <v>193</v>
      </c>
      <c r="B149" s="80" t="s">
        <v>257</v>
      </c>
      <c r="C149" s="26" t="s">
        <v>6</v>
      </c>
      <c r="D149" s="80">
        <v>50</v>
      </c>
      <c r="E149" s="96">
        <v>34.270000000000003</v>
      </c>
      <c r="F149" s="26" t="s">
        <v>7</v>
      </c>
      <c r="G149" s="80" t="s">
        <v>192</v>
      </c>
    </row>
    <row r="150" spans="1:7" s="67" customFormat="1" x14ac:dyDescent="0.2">
      <c r="A150" s="80" t="s">
        <v>193</v>
      </c>
      <c r="B150" s="80" t="s">
        <v>258</v>
      </c>
      <c r="C150" s="26" t="s">
        <v>6</v>
      </c>
      <c r="D150" s="80">
        <v>150</v>
      </c>
      <c r="E150" s="96">
        <v>34.29</v>
      </c>
      <c r="F150" s="26" t="s">
        <v>7</v>
      </c>
      <c r="G150" s="80" t="s">
        <v>192</v>
      </c>
    </row>
    <row r="151" spans="1:7" s="67" customFormat="1" x14ac:dyDescent="0.2">
      <c r="A151" s="80" t="s">
        <v>193</v>
      </c>
      <c r="B151" s="80" t="s">
        <v>259</v>
      </c>
      <c r="C151" s="26" t="s">
        <v>6</v>
      </c>
      <c r="D151" s="80">
        <v>100</v>
      </c>
      <c r="E151" s="96">
        <v>34.31</v>
      </c>
      <c r="F151" s="26" t="s">
        <v>7</v>
      </c>
      <c r="G151" s="80" t="s">
        <v>192</v>
      </c>
    </row>
    <row r="152" spans="1:7" s="67" customFormat="1" x14ac:dyDescent="0.2">
      <c r="A152" s="80" t="s">
        <v>193</v>
      </c>
      <c r="B152" s="80" t="s">
        <v>259</v>
      </c>
      <c r="C152" s="26" t="s">
        <v>6</v>
      </c>
      <c r="D152" s="80">
        <v>151</v>
      </c>
      <c r="E152" s="96">
        <v>34.31</v>
      </c>
      <c r="F152" s="26" t="s">
        <v>7</v>
      </c>
      <c r="G152" s="80" t="s">
        <v>192</v>
      </c>
    </row>
    <row r="153" spans="1:7" s="67" customFormat="1" x14ac:dyDescent="0.2">
      <c r="A153" s="80" t="s">
        <v>193</v>
      </c>
      <c r="B153" s="80" t="s">
        <v>259</v>
      </c>
      <c r="C153" s="26" t="s">
        <v>6</v>
      </c>
      <c r="D153" s="80">
        <v>49</v>
      </c>
      <c r="E153" s="96">
        <v>34.31</v>
      </c>
      <c r="F153" s="26" t="s">
        <v>7</v>
      </c>
      <c r="G153" s="80" t="s">
        <v>192</v>
      </c>
    </row>
    <row r="154" spans="1:7" s="67" customFormat="1" x14ac:dyDescent="0.2">
      <c r="A154" s="80" t="s">
        <v>193</v>
      </c>
      <c r="B154" s="80" t="s">
        <v>259</v>
      </c>
      <c r="C154" s="26" t="s">
        <v>6</v>
      </c>
      <c r="D154" s="80">
        <v>100</v>
      </c>
      <c r="E154" s="96">
        <v>34.31</v>
      </c>
      <c r="F154" s="26" t="s">
        <v>7</v>
      </c>
      <c r="G154" s="80" t="s">
        <v>192</v>
      </c>
    </row>
    <row r="155" spans="1:7" s="67" customFormat="1" x14ac:dyDescent="0.2">
      <c r="A155" s="80" t="s">
        <v>193</v>
      </c>
      <c r="B155" s="80" t="s">
        <v>259</v>
      </c>
      <c r="C155" s="26" t="s">
        <v>6</v>
      </c>
      <c r="D155" s="80">
        <v>100</v>
      </c>
      <c r="E155" s="96">
        <v>34.31</v>
      </c>
      <c r="F155" s="26" t="s">
        <v>7</v>
      </c>
      <c r="G155" s="80" t="s">
        <v>192</v>
      </c>
    </row>
    <row r="156" spans="1:7" s="67" customFormat="1" x14ac:dyDescent="0.2">
      <c r="A156" s="80" t="s">
        <v>193</v>
      </c>
      <c r="B156" s="80" t="s">
        <v>260</v>
      </c>
      <c r="C156" s="26" t="s">
        <v>6</v>
      </c>
      <c r="D156" s="80">
        <v>50</v>
      </c>
      <c r="E156" s="96">
        <v>34.335000000000001</v>
      </c>
      <c r="F156" s="26" t="s">
        <v>7</v>
      </c>
      <c r="G156" s="80" t="s">
        <v>192</v>
      </c>
    </row>
    <row r="157" spans="1:7" s="67" customFormat="1" x14ac:dyDescent="0.2">
      <c r="A157" s="80" t="s">
        <v>193</v>
      </c>
      <c r="B157" s="80" t="s">
        <v>260</v>
      </c>
      <c r="C157" s="26" t="s">
        <v>6</v>
      </c>
      <c r="D157" s="80">
        <v>29</v>
      </c>
      <c r="E157" s="96">
        <v>34.335000000000001</v>
      </c>
      <c r="F157" s="26" t="s">
        <v>7</v>
      </c>
      <c r="G157" s="80" t="s">
        <v>192</v>
      </c>
    </row>
    <row r="158" spans="1:7" s="67" customFormat="1" x14ac:dyDescent="0.2">
      <c r="A158" s="80" t="s">
        <v>193</v>
      </c>
      <c r="B158" s="80" t="s">
        <v>260</v>
      </c>
      <c r="C158" s="26" t="s">
        <v>6</v>
      </c>
      <c r="D158" s="80">
        <v>50</v>
      </c>
      <c r="E158" s="96">
        <v>34.335000000000001</v>
      </c>
      <c r="F158" s="26" t="s">
        <v>7</v>
      </c>
      <c r="G158" s="80" t="s">
        <v>192</v>
      </c>
    </row>
    <row r="159" spans="1:7" s="67" customFormat="1" x14ac:dyDescent="0.2">
      <c r="A159" s="80" t="s">
        <v>193</v>
      </c>
      <c r="B159" s="80" t="s">
        <v>260</v>
      </c>
      <c r="C159" s="26" t="s">
        <v>6</v>
      </c>
      <c r="D159" s="80">
        <v>39</v>
      </c>
      <c r="E159" s="96">
        <v>34.335000000000001</v>
      </c>
      <c r="F159" s="26" t="s">
        <v>7</v>
      </c>
      <c r="G159" s="80" t="s">
        <v>192</v>
      </c>
    </row>
    <row r="160" spans="1:7" s="67" customFormat="1" x14ac:dyDescent="0.2">
      <c r="A160" s="80" t="s">
        <v>193</v>
      </c>
      <c r="B160" s="80" t="s">
        <v>261</v>
      </c>
      <c r="C160" s="26" t="s">
        <v>6</v>
      </c>
      <c r="D160" s="80">
        <v>33</v>
      </c>
      <c r="E160" s="96">
        <v>34.31</v>
      </c>
      <c r="F160" s="26" t="s">
        <v>7</v>
      </c>
      <c r="G160" s="80" t="s">
        <v>192</v>
      </c>
    </row>
    <row r="161" spans="1:7" s="67" customFormat="1" x14ac:dyDescent="0.2">
      <c r="A161" s="80" t="s">
        <v>193</v>
      </c>
      <c r="B161" s="80" t="s">
        <v>262</v>
      </c>
      <c r="C161" s="26" t="s">
        <v>6</v>
      </c>
      <c r="D161" s="80">
        <v>50</v>
      </c>
      <c r="E161" s="96">
        <v>34.31</v>
      </c>
      <c r="F161" s="26" t="s">
        <v>7</v>
      </c>
      <c r="G161" s="80" t="s">
        <v>192</v>
      </c>
    </row>
    <row r="162" spans="1:7" s="67" customFormat="1" x14ac:dyDescent="0.2">
      <c r="A162" s="80" t="s">
        <v>193</v>
      </c>
      <c r="B162" s="80" t="s">
        <v>262</v>
      </c>
      <c r="C162" s="26" t="s">
        <v>6</v>
      </c>
      <c r="D162" s="80">
        <v>50</v>
      </c>
      <c r="E162" s="96">
        <v>34.31</v>
      </c>
      <c r="F162" s="26" t="s">
        <v>7</v>
      </c>
      <c r="G162" s="80" t="s">
        <v>192</v>
      </c>
    </row>
    <row r="163" spans="1:7" s="67" customFormat="1" x14ac:dyDescent="0.2">
      <c r="A163" s="80" t="s">
        <v>193</v>
      </c>
      <c r="B163" s="80" t="s">
        <v>262</v>
      </c>
      <c r="C163" s="26" t="s">
        <v>6</v>
      </c>
      <c r="D163" s="80">
        <v>30</v>
      </c>
      <c r="E163" s="96">
        <v>34.31</v>
      </c>
      <c r="F163" s="26" t="s">
        <v>7</v>
      </c>
      <c r="G163" s="80" t="s">
        <v>192</v>
      </c>
    </row>
    <row r="164" spans="1:7" s="67" customFormat="1" x14ac:dyDescent="0.2">
      <c r="A164" s="80" t="s">
        <v>193</v>
      </c>
      <c r="B164" s="80" t="s">
        <v>262</v>
      </c>
      <c r="C164" s="26" t="s">
        <v>6</v>
      </c>
      <c r="D164" s="80">
        <v>50</v>
      </c>
      <c r="E164" s="96">
        <v>34.31</v>
      </c>
      <c r="F164" s="26" t="s">
        <v>7</v>
      </c>
      <c r="G164" s="80" t="s">
        <v>192</v>
      </c>
    </row>
    <row r="165" spans="1:7" s="67" customFormat="1" x14ac:dyDescent="0.2">
      <c r="A165" s="80" t="s">
        <v>193</v>
      </c>
      <c r="B165" s="80" t="s">
        <v>262</v>
      </c>
      <c r="C165" s="26" t="s">
        <v>6</v>
      </c>
      <c r="D165" s="80">
        <v>119</v>
      </c>
      <c r="E165" s="96">
        <v>34.31</v>
      </c>
      <c r="F165" s="26" t="s">
        <v>7</v>
      </c>
      <c r="G165" s="80" t="s">
        <v>192</v>
      </c>
    </row>
    <row r="166" spans="1:7" s="67" customFormat="1" x14ac:dyDescent="0.2">
      <c r="A166" s="80" t="s">
        <v>193</v>
      </c>
      <c r="B166" s="80" t="s">
        <v>263</v>
      </c>
      <c r="C166" s="26" t="s">
        <v>6</v>
      </c>
      <c r="D166" s="80">
        <v>50</v>
      </c>
      <c r="E166" s="96">
        <v>34.229999999999997</v>
      </c>
      <c r="F166" s="26" t="s">
        <v>7</v>
      </c>
      <c r="G166" s="80" t="s">
        <v>192</v>
      </c>
    </row>
    <row r="167" spans="1:7" s="67" customFormat="1" x14ac:dyDescent="0.2">
      <c r="A167" s="80" t="s">
        <v>193</v>
      </c>
      <c r="B167" s="80" t="s">
        <v>264</v>
      </c>
      <c r="C167" s="26" t="s">
        <v>6</v>
      </c>
      <c r="D167" s="80">
        <v>50</v>
      </c>
      <c r="E167" s="96">
        <v>34.229999999999997</v>
      </c>
      <c r="F167" s="26" t="s">
        <v>7</v>
      </c>
      <c r="G167" s="80" t="s">
        <v>192</v>
      </c>
    </row>
    <row r="168" spans="1:7" s="67" customFormat="1" x14ac:dyDescent="0.2">
      <c r="A168" s="80" t="s">
        <v>193</v>
      </c>
      <c r="B168" s="80" t="s">
        <v>264</v>
      </c>
      <c r="C168" s="26" t="s">
        <v>6</v>
      </c>
      <c r="D168" s="80">
        <v>50</v>
      </c>
      <c r="E168" s="96">
        <v>34.229999999999997</v>
      </c>
      <c r="F168" s="26" t="s">
        <v>7</v>
      </c>
      <c r="G168" s="80" t="s">
        <v>192</v>
      </c>
    </row>
    <row r="169" spans="1:7" s="67" customFormat="1" x14ac:dyDescent="0.2">
      <c r="A169" s="80" t="s">
        <v>193</v>
      </c>
      <c r="B169" s="80" t="s">
        <v>264</v>
      </c>
      <c r="C169" s="26" t="s">
        <v>6</v>
      </c>
      <c r="D169" s="80">
        <v>50</v>
      </c>
      <c r="E169" s="96">
        <v>34.229999999999997</v>
      </c>
      <c r="F169" s="26" t="s">
        <v>7</v>
      </c>
      <c r="G169" s="80" t="s">
        <v>192</v>
      </c>
    </row>
    <row r="170" spans="1:7" s="67" customFormat="1" x14ac:dyDescent="0.2">
      <c r="A170" s="80" t="s">
        <v>193</v>
      </c>
      <c r="B170" s="80" t="s">
        <v>265</v>
      </c>
      <c r="C170" s="26" t="s">
        <v>6</v>
      </c>
      <c r="D170" s="80">
        <v>70</v>
      </c>
      <c r="E170" s="96">
        <v>34.21</v>
      </c>
      <c r="F170" s="26" t="s">
        <v>7</v>
      </c>
      <c r="G170" s="80" t="s">
        <v>192</v>
      </c>
    </row>
    <row r="171" spans="1:7" s="67" customFormat="1" x14ac:dyDescent="0.2">
      <c r="A171" s="80" t="s">
        <v>193</v>
      </c>
      <c r="B171" s="80" t="s">
        <v>265</v>
      </c>
      <c r="C171" s="26" t="s">
        <v>6</v>
      </c>
      <c r="D171" s="80">
        <v>70</v>
      </c>
      <c r="E171" s="96">
        <v>34.21</v>
      </c>
      <c r="F171" s="26" t="s">
        <v>7</v>
      </c>
      <c r="G171" s="80" t="s">
        <v>192</v>
      </c>
    </row>
    <row r="172" spans="1:7" s="67" customFormat="1" x14ac:dyDescent="0.2">
      <c r="A172" s="80" t="s">
        <v>193</v>
      </c>
      <c r="B172" s="80" t="s">
        <v>265</v>
      </c>
      <c r="C172" s="26" t="s">
        <v>6</v>
      </c>
      <c r="D172" s="80">
        <v>123</v>
      </c>
      <c r="E172" s="96">
        <v>34.21</v>
      </c>
      <c r="F172" s="26" t="s">
        <v>7</v>
      </c>
      <c r="G172" s="80" t="s">
        <v>192</v>
      </c>
    </row>
    <row r="173" spans="1:7" s="67" customFormat="1" x14ac:dyDescent="0.2">
      <c r="A173" s="80" t="s">
        <v>193</v>
      </c>
      <c r="B173" s="80" t="s">
        <v>266</v>
      </c>
      <c r="C173" s="26" t="s">
        <v>6</v>
      </c>
      <c r="D173" s="80">
        <v>50</v>
      </c>
      <c r="E173" s="96">
        <v>34.25</v>
      </c>
      <c r="F173" s="26" t="s">
        <v>7</v>
      </c>
      <c r="G173" s="80" t="s">
        <v>192</v>
      </c>
    </row>
    <row r="174" spans="1:7" s="67" customFormat="1" x14ac:dyDescent="0.2">
      <c r="A174" s="80" t="s">
        <v>193</v>
      </c>
      <c r="B174" s="80" t="s">
        <v>266</v>
      </c>
      <c r="C174" s="26" t="s">
        <v>6</v>
      </c>
      <c r="D174" s="80">
        <v>50</v>
      </c>
      <c r="E174" s="96">
        <v>34.25</v>
      </c>
      <c r="F174" s="26" t="s">
        <v>7</v>
      </c>
      <c r="G174" s="80" t="s">
        <v>192</v>
      </c>
    </row>
    <row r="175" spans="1:7" s="67" customFormat="1" x14ac:dyDescent="0.2">
      <c r="A175" s="80" t="s">
        <v>193</v>
      </c>
      <c r="B175" s="80" t="s">
        <v>266</v>
      </c>
      <c r="C175" s="26" t="s">
        <v>6</v>
      </c>
      <c r="D175" s="80">
        <v>50</v>
      </c>
      <c r="E175" s="96">
        <v>34.25</v>
      </c>
      <c r="F175" s="26" t="s">
        <v>7</v>
      </c>
      <c r="G175" s="80" t="s">
        <v>192</v>
      </c>
    </row>
    <row r="176" spans="1:7" s="67" customFormat="1" x14ac:dyDescent="0.2">
      <c r="A176" s="80" t="s">
        <v>193</v>
      </c>
      <c r="B176" s="80" t="s">
        <v>267</v>
      </c>
      <c r="C176" s="26" t="s">
        <v>6</v>
      </c>
      <c r="D176" s="80">
        <v>50</v>
      </c>
      <c r="E176" s="96">
        <v>34.25</v>
      </c>
      <c r="F176" s="26" t="s">
        <v>7</v>
      </c>
      <c r="G176" s="80" t="s">
        <v>192</v>
      </c>
    </row>
    <row r="177" spans="1:241" s="67" customFormat="1" x14ac:dyDescent="0.2">
      <c r="A177" s="80" t="s">
        <v>193</v>
      </c>
      <c r="B177" s="80" t="s">
        <v>267</v>
      </c>
      <c r="C177" s="26" t="s">
        <v>6</v>
      </c>
      <c r="D177" s="80">
        <v>50</v>
      </c>
      <c r="E177" s="96">
        <v>34.25</v>
      </c>
      <c r="F177" s="26" t="s">
        <v>7</v>
      </c>
      <c r="G177" s="80" t="s">
        <v>192</v>
      </c>
    </row>
    <row r="178" spans="1:241" s="67" customFormat="1" x14ac:dyDescent="0.2">
      <c r="A178" s="80" t="s">
        <v>193</v>
      </c>
      <c r="B178" s="80" t="s">
        <v>268</v>
      </c>
      <c r="C178" s="26" t="s">
        <v>6</v>
      </c>
      <c r="D178" s="80">
        <v>50</v>
      </c>
      <c r="E178" s="96">
        <v>34.25</v>
      </c>
      <c r="F178" s="26" t="s">
        <v>7</v>
      </c>
      <c r="G178" s="80" t="s">
        <v>192</v>
      </c>
    </row>
    <row r="179" spans="1:241" s="67" customFormat="1" x14ac:dyDescent="0.2">
      <c r="A179" s="80" t="s">
        <v>193</v>
      </c>
      <c r="B179" s="80" t="s">
        <v>268</v>
      </c>
      <c r="C179" s="26" t="s">
        <v>6</v>
      </c>
      <c r="D179" s="80">
        <v>50</v>
      </c>
      <c r="E179" s="96">
        <v>34.25</v>
      </c>
      <c r="F179" s="26" t="s">
        <v>7</v>
      </c>
      <c r="G179" s="80" t="s">
        <v>192</v>
      </c>
    </row>
    <row r="180" spans="1:241" s="67" customFormat="1" x14ac:dyDescent="0.2">
      <c r="A180" s="80" t="s">
        <v>193</v>
      </c>
      <c r="B180" s="80" t="s">
        <v>269</v>
      </c>
      <c r="C180" s="26" t="s">
        <v>6</v>
      </c>
      <c r="D180" s="80">
        <v>150</v>
      </c>
      <c r="E180" s="96">
        <v>34.21</v>
      </c>
      <c r="F180" s="26" t="s">
        <v>7</v>
      </c>
      <c r="G180" s="80" t="s">
        <v>192</v>
      </c>
    </row>
    <row r="181" spans="1:241" s="67" customFormat="1" x14ac:dyDescent="0.2">
      <c r="A181" s="80" t="s">
        <v>193</v>
      </c>
      <c r="B181" s="80" t="s">
        <v>270</v>
      </c>
      <c r="C181" s="26" t="s">
        <v>6</v>
      </c>
      <c r="D181" s="80">
        <v>34</v>
      </c>
      <c r="E181" s="96">
        <v>34.25</v>
      </c>
      <c r="F181" s="26" t="s">
        <v>7</v>
      </c>
      <c r="G181" s="80" t="s">
        <v>192</v>
      </c>
    </row>
    <row r="182" spans="1:241" x14ac:dyDescent="0.2">
      <c r="A182" s="80" t="s">
        <v>193</v>
      </c>
      <c r="B182" s="80" t="s">
        <v>270</v>
      </c>
      <c r="C182" s="26" t="s">
        <v>6</v>
      </c>
      <c r="D182" s="80">
        <v>10</v>
      </c>
      <c r="E182" s="96">
        <v>34.25</v>
      </c>
      <c r="F182" s="26" t="s">
        <v>7</v>
      </c>
      <c r="G182" s="80" t="s">
        <v>192</v>
      </c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  <c r="GG182" s="67"/>
      <c r="GH182" s="67"/>
      <c r="GI182" s="67"/>
      <c r="GJ182" s="67"/>
      <c r="GK182" s="67"/>
      <c r="GL182" s="67"/>
      <c r="GM182" s="67"/>
      <c r="GN182" s="67"/>
      <c r="GO182" s="67"/>
      <c r="GP182" s="67"/>
      <c r="GQ182" s="67"/>
      <c r="GR182" s="67"/>
      <c r="GS182" s="67"/>
      <c r="GT182" s="67"/>
      <c r="GU182" s="67"/>
      <c r="GV182" s="67"/>
      <c r="GW182" s="67"/>
      <c r="GX182" s="67"/>
      <c r="GY182" s="67"/>
      <c r="GZ182" s="67"/>
      <c r="HA182" s="67"/>
      <c r="HB182" s="67"/>
      <c r="HC182" s="67"/>
      <c r="HD182" s="67"/>
      <c r="HE182" s="67"/>
      <c r="HF182" s="67"/>
      <c r="HG182" s="67"/>
      <c r="HH182" s="67"/>
      <c r="HI182" s="67"/>
      <c r="HJ182" s="67"/>
      <c r="HK182" s="67"/>
      <c r="HL182" s="67"/>
      <c r="HM182" s="67"/>
      <c r="HN182" s="67"/>
      <c r="HO182" s="67"/>
      <c r="HP182" s="67"/>
      <c r="HQ182" s="67"/>
      <c r="HR182" s="67"/>
      <c r="HS182" s="67"/>
      <c r="HT182" s="67"/>
      <c r="HU182" s="67"/>
      <c r="HV182" s="67"/>
      <c r="HW182" s="67"/>
      <c r="HX182" s="67"/>
      <c r="HY182" s="67"/>
      <c r="HZ182" s="67"/>
      <c r="IA182" s="67"/>
      <c r="IB182" s="67"/>
      <c r="IC182" s="67"/>
      <c r="ID182" s="67"/>
      <c r="IE182" s="67"/>
      <c r="IF182" s="67"/>
      <c r="IG182" s="67"/>
    </row>
    <row r="183" spans="1:241" x14ac:dyDescent="0.2">
      <c r="A183" s="80" t="s">
        <v>193</v>
      </c>
      <c r="B183" s="80" t="s">
        <v>271</v>
      </c>
      <c r="C183" s="26" t="s">
        <v>6</v>
      </c>
      <c r="D183" s="80">
        <v>33</v>
      </c>
      <c r="E183" s="96">
        <v>34.25</v>
      </c>
      <c r="F183" s="26" t="s">
        <v>7</v>
      </c>
      <c r="G183" s="80" t="s">
        <v>192</v>
      </c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  <c r="GX183" s="67"/>
      <c r="GY183" s="67"/>
      <c r="GZ183" s="67"/>
      <c r="HA183" s="67"/>
      <c r="HB183" s="67"/>
      <c r="HC183" s="67"/>
      <c r="HD183" s="67"/>
      <c r="HE183" s="67"/>
      <c r="HF183" s="67"/>
      <c r="HG183" s="67"/>
      <c r="HH183" s="67"/>
      <c r="HI183" s="67"/>
      <c r="HJ183" s="67"/>
      <c r="HK183" s="67"/>
      <c r="HL183" s="67"/>
      <c r="HM183" s="67"/>
      <c r="HN183" s="67"/>
      <c r="HO183" s="67"/>
      <c r="HP183" s="67"/>
      <c r="HQ183" s="67"/>
      <c r="HR183" s="67"/>
      <c r="HS183" s="67"/>
      <c r="HT183" s="67"/>
      <c r="HU183" s="67"/>
      <c r="HV183" s="67"/>
      <c r="HW183" s="67"/>
      <c r="HX183" s="67"/>
      <c r="HY183" s="67"/>
      <c r="HZ183" s="67"/>
      <c r="IA183" s="67"/>
      <c r="IB183" s="67"/>
      <c r="IC183" s="67"/>
      <c r="ID183" s="67"/>
      <c r="IE183" s="67"/>
      <c r="IF183" s="67"/>
      <c r="IG183" s="67"/>
    </row>
    <row r="184" spans="1:241" x14ac:dyDescent="0.2">
      <c r="A184" s="80" t="s">
        <v>193</v>
      </c>
      <c r="B184" s="80" t="s">
        <v>271</v>
      </c>
      <c r="C184" s="26" t="s">
        <v>6</v>
      </c>
      <c r="D184" s="80">
        <v>37</v>
      </c>
      <c r="E184" s="96">
        <v>34.25</v>
      </c>
      <c r="F184" s="26" t="s">
        <v>7</v>
      </c>
      <c r="G184" s="80" t="s">
        <v>192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  <c r="GG184" s="67"/>
      <c r="GH184" s="67"/>
      <c r="GI184" s="67"/>
      <c r="GJ184" s="67"/>
      <c r="GK184" s="67"/>
      <c r="GL184" s="67"/>
      <c r="GM184" s="67"/>
      <c r="GN184" s="67"/>
      <c r="GO184" s="67"/>
      <c r="GP184" s="67"/>
      <c r="GQ184" s="67"/>
      <c r="GR184" s="67"/>
      <c r="GS184" s="67"/>
      <c r="GT184" s="67"/>
      <c r="GU184" s="67"/>
      <c r="GV184" s="67"/>
      <c r="GW184" s="67"/>
      <c r="GX184" s="67"/>
      <c r="GY184" s="67"/>
      <c r="GZ184" s="67"/>
      <c r="HA184" s="67"/>
      <c r="HB184" s="67"/>
      <c r="HC184" s="67"/>
      <c r="HD184" s="67"/>
      <c r="HE184" s="67"/>
      <c r="HF184" s="67"/>
      <c r="HG184" s="67"/>
      <c r="HH184" s="67"/>
      <c r="HI184" s="67"/>
      <c r="HJ184" s="67"/>
      <c r="HK184" s="67"/>
      <c r="HL184" s="67"/>
      <c r="HM184" s="67"/>
      <c r="HN184" s="67"/>
      <c r="HO184" s="67"/>
      <c r="HP184" s="67"/>
      <c r="HQ184" s="67"/>
      <c r="HR184" s="67"/>
      <c r="HS184" s="67"/>
      <c r="HT184" s="67"/>
      <c r="HU184" s="67"/>
      <c r="HV184" s="67"/>
      <c r="HW184" s="67"/>
      <c r="HX184" s="67"/>
      <c r="HY184" s="67"/>
      <c r="HZ184" s="67"/>
      <c r="IA184" s="67"/>
      <c r="IB184" s="67"/>
      <c r="IC184" s="67"/>
      <c r="ID184" s="67"/>
      <c r="IE184" s="67"/>
      <c r="IF184" s="67"/>
      <c r="IG184" s="67"/>
    </row>
    <row r="185" spans="1:241" x14ac:dyDescent="0.2">
      <c r="A185" s="80" t="s">
        <v>193</v>
      </c>
      <c r="B185" s="80" t="s">
        <v>271</v>
      </c>
      <c r="C185" s="26" t="s">
        <v>6</v>
      </c>
      <c r="D185" s="80">
        <v>37</v>
      </c>
      <c r="E185" s="96">
        <v>34.25</v>
      </c>
      <c r="F185" s="26" t="s">
        <v>7</v>
      </c>
      <c r="G185" s="80" t="s">
        <v>192</v>
      </c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  <c r="GG185" s="67"/>
      <c r="GH185" s="67"/>
      <c r="GI185" s="67"/>
      <c r="GJ185" s="67"/>
      <c r="GK185" s="67"/>
      <c r="GL185" s="67"/>
      <c r="GM185" s="67"/>
      <c r="GN185" s="67"/>
      <c r="GO185" s="67"/>
      <c r="GP185" s="67"/>
      <c r="GQ185" s="67"/>
      <c r="GR185" s="67"/>
      <c r="GS185" s="67"/>
      <c r="GT185" s="67"/>
      <c r="GU185" s="67"/>
      <c r="GV185" s="67"/>
      <c r="GW185" s="67"/>
      <c r="GX185" s="67"/>
      <c r="GY185" s="67"/>
      <c r="GZ185" s="67"/>
      <c r="HA185" s="67"/>
      <c r="HB185" s="67"/>
      <c r="HC185" s="67"/>
      <c r="HD185" s="67"/>
      <c r="HE185" s="67"/>
      <c r="HF185" s="67"/>
      <c r="HG185" s="67"/>
      <c r="HH185" s="67"/>
      <c r="HI185" s="67"/>
      <c r="HJ185" s="67"/>
      <c r="HK185" s="67"/>
      <c r="HL185" s="67"/>
      <c r="HM185" s="67"/>
      <c r="HN185" s="67"/>
      <c r="HO185" s="67"/>
      <c r="HP185" s="67"/>
      <c r="HQ185" s="67"/>
      <c r="HR185" s="67"/>
      <c r="HS185" s="67"/>
      <c r="HT185" s="67"/>
      <c r="HU185" s="67"/>
      <c r="HV185" s="67"/>
      <c r="HW185" s="67"/>
      <c r="HX185" s="67"/>
      <c r="HY185" s="67"/>
      <c r="HZ185" s="67"/>
      <c r="IA185" s="67"/>
      <c r="IB185" s="67"/>
      <c r="IC185" s="67"/>
      <c r="ID185" s="67"/>
      <c r="IE185" s="67"/>
      <c r="IF185" s="67"/>
      <c r="IG185" s="67"/>
    </row>
    <row r="186" spans="1:241" x14ac:dyDescent="0.2">
      <c r="A186" s="80" t="s">
        <v>193</v>
      </c>
      <c r="B186" s="80" t="s">
        <v>271</v>
      </c>
      <c r="C186" s="26" t="s">
        <v>6</v>
      </c>
      <c r="D186" s="80">
        <v>37</v>
      </c>
      <c r="E186" s="96">
        <v>34.25</v>
      </c>
      <c r="F186" s="26" t="s">
        <v>7</v>
      </c>
      <c r="G186" s="80" t="s">
        <v>192</v>
      </c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  <c r="GG186" s="67"/>
      <c r="GH186" s="67"/>
      <c r="GI186" s="67"/>
      <c r="GJ186" s="67"/>
      <c r="GK186" s="67"/>
      <c r="GL186" s="67"/>
      <c r="GM186" s="67"/>
      <c r="GN186" s="67"/>
      <c r="GO186" s="67"/>
      <c r="GP186" s="67"/>
      <c r="GQ186" s="67"/>
      <c r="GR186" s="67"/>
      <c r="GS186" s="67"/>
      <c r="GT186" s="67"/>
      <c r="GU186" s="67"/>
      <c r="GV186" s="67"/>
      <c r="GW186" s="67"/>
      <c r="GX186" s="67"/>
      <c r="GY186" s="67"/>
      <c r="GZ186" s="67"/>
      <c r="HA186" s="67"/>
      <c r="HB186" s="67"/>
      <c r="HC186" s="67"/>
      <c r="HD186" s="67"/>
      <c r="HE186" s="67"/>
      <c r="HF186" s="67"/>
      <c r="HG186" s="67"/>
      <c r="HH186" s="67"/>
      <c r="HI186" s="67"/>
      <c r="HJ186" s="67"/>
      <c r="HK186" s="67"/>
      <c r="HL186" s="67"/>
      <c r="HM186" s="67"/>
      <c r="HN186" s="67"/>
      <c r="HO186" s="67"/>
      <c r="HP186" s="67"/>
      <c r="HQ186" s="67"/>
      <c r="HR186" s="67"/>
      <c r="HS186" s="67"/>
      <c r="HT186" s="67"/>
      <c r="HU186" s="67"/>
      <c r="HV186" s="67"/>
      <c r="HW186" s="67"/>
      <c r="HX186" s="67"/>
      <c r="HY186" s="67"/>
      <c r="HZ186" s="67"/>
      <c r="IA186" s="67"/>
      <c r="IB186" s="67"/>
      <c r="IC186" s="67"/>
      <c r="ID186" s="67"/>
      <c r="IE186" s="67"/>
      <c r="IF186" s="67"/>
      <c r="IG186" s="67"/>
    </row>
    <row r="187" spans="1:241" x14ac:dyDescent="0.2">
      <c r="A187" s="80" t="s">
        <v>193</v>
      </c>
      <c r="B187" s="80" t="s">
        <v>271</v>
      </c>
      <c r="C187" s="26" t="s">
        <v>6</v>
      </c>
      <c r="D187" s="80">
        <v>37</v>
      </c>
      <c r="E187" s="96">
        <v>34.25</v>
      </c>
      <c r="F187" s="26" t="s">
        <v>7</v>
      </c>
      <c r="G187" s="80" t="s">
        <v>192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  <c r="GG187" s="67"/>
      <c r="GH187" s="67"/>
      <c r="GI187" s="67"/>
      <c r="GJ187" s="67"/>
      <c r="GK187" s="67"/>
      <c r="GL187" s="67"/>
      <c r="GM187" s="67"/>
      <c r="GN187" s="67"/>
      <c r="GO187" s="67"/>
      <c r="GP187" s="67"/>
      <c r="GQ187" s="67"/>
      <c r="GR187" s="67"/>
      <c r="GS187" s="67"/>
      <c r="GT187" s="67"/>
      <c r="GU187" s="67"/>
      <c r="GV187" s="67"/>
      <c r="GW187" s="67"/>
      <c r="GX187" s="67"/>
      <c r="GY187" s="67"/>
      <c r="GZ187" s="67"/>
      <c r="HA187" s="67"/>
      <c r="HB187" s="67"/>
      <c r="HC187" s="67"/>
      <c r="HD187" s="67"/>
      <c r="HE187" s="67"/>
      <c r="HF187" s="67"/>
      <c r="HG187" s="67"/>
      <c r="HH187" s="67"/>
      <c r="HI187" s="67"/>
      <c r="HJ187" s="67"/>
      <c r="HK187" s="67"/>
      <c r="HL187" s="67"/>
      <c r="HM187" s="67"/>
      <c r="HN187" s="67"/>
      <c r="HO187" s="67"/>
      <c r="HP187" s="67"/>
      <c r="HQ187" s="67"/>
      <c r="HR187" s="67"/>
      <c r="HS187" s="67"/>
      <c r="HT187" s="67"/>
      <c r="HU187" s="67"/>
      <c r="HV187" s="67"/>
      <c r="HW187" s="67"/>
      <c r="HX187" s="67"/>
      <c r="HY187" s="67"/>
      <c r="HZ187" s="67"/>
      <c r="IA187" s="67"/>
      <c r="IB187" s="67"/>
      <c r="IC187" s="67"/>
      <c r="ID187" s="67"/>
      <c r="IE187" s="67"/>
      <c r="IF187" s="67"/>
      <c r="IG187" s="67"/>
    </row>
    <row r="188" spans="1:241" x14ac:dyDescent="0.2">
      <c r="A188" s="80" t="s">
        <v>193</v>
      </c>
      <c r="B188" s="80" t="s">
        <v>271</v>
      </c>
      <c r="C188" s="26" t="s">
        <v>6</v>
      </c>
      <c r="D188" s="80">
        <v>37</v>
      </c>
      <c r="E188" s="96">
        <v>34.25</v>
      </c>
      <c r="F188" s="26" t="s">
        <v>7</v>
      </c>
      <c r="G188" s="80" t="s">
        <v>192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  <c r="FZ188" s="67"/>
      <c r="GA188" s="67"/>
      <c r="GB188" s="67"/>
      <c r="GC188" s="67"/>
      <c r="GD188" s="67"/>
      <c r="GE188" s="67"/>
      <c r="GF188" s="67"/>
      <c r="GG188" s="67"/>
      <c r="GH188" s="67"/>
      <c r="GI188" s="67"/>
      <c r="GJ188" s="67"/>
      <c r="GK188" s="67"/>
      <c r="GL188" s="67"/>
      <c r="GM188" s="67"/>
      <c r="GN188" s="67"/>
      <c r="GO188" s="67"/>
      <c r="GP188" s="67"/>
      <c r="GQ188" s="67"/>
      <c r="GR188" s="67"/>
      <c r="GS188" s="67"/>
      <c r="GT188" s="67"/>
      <c r="GU188" s="67"/>
      <c r="GV188" s="67"/>
      <c r="GW188" s="67"/>
      <c r="GX188" s="67"/>
      <c r="GY188" s="67"/>
      <c r="GZ188" s="67"/>
      <c r="HA188" s="67"/>
      <c r="HB188" s="67"/>
      <c r="HC188" s="67"/>
      <c r="HD188" s="67"/>
      <c r="HE188" s="67"/>
      <c r="HF188" s="67"/>
      <c r="HG188" s="67"/>
      <c r="HH188" s="67"/>
      <c r="HI188" s="67"/>
      <c r="HJ188" s="67"/>
      <c r="HK188" s="67"/>
      <c r="HL188" s="67"/>
      <c r="HM188" s="67"/>
      <c r="HN188" s="67"/>
      <c r="HO188" s="67"/>
      <c r="HP188" s="67"/>
      <c r="HQ188" s="67"/>
      <c r="HR188" s="67"/>
      <c r="HS188" s="67"/>
      <c r="HT188" s="67"/>
      <c r="HU188" s="67"/>
      <c r="HV188" s="67"/>
      <c r="HW188" s="67"/>
      <c r="HX188" s="67"/>
      <c r="HY188" s="67"/>
      <c r="HZ188" s="67"/>
      <c r="IA188" s="67"/>
      <c r="IB188" s="67"/>
      <c r="IC188" s="67"/>
      <c r="ID188" s="67"/>
      <c r="IE188" s="67"/>
      <c r="IF188" s="67"/>
      <c r="IG188" s="67"/>
    </row>
    <row r="189" spans="1:241" x14ac:dyDescent="0.2">
      <c r="A189" s="80" t="s">
        <v>193</v>
      </c>
      <c r="B189" s="80" t="s">
        <v>271</v>
      </c>
      <c r="C189" s="26" t="s">
        <v>6</v>
      </c>
      <c r="D189" s="80">
        <v>28</v>
      </c>
      <c r="E189" s="96">
        <v>34.25</v>
      </c>
      <c r="F189" s="26" t="s">
        <v>7</v>
      </c>
      <c r="G189" s="80" t="s">
        <v>192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  <c r="GX189" s="67"/>
      <c r="GY189" s="67"/>
      <c r="GZ189" s="67"/>
      <c r="HA189" s="67"/>
      <c r="HB189" s="67"/>
      <c r="HC189" s="67"/>
      <c r="HD189" s="67"/>
      <c r="HE189" s="67"/>
      <c r="HF189" s="67"/>
      <c r="HG189" s="67"/>
      <c r="HH189" s="67"/>
      <c r="HI189" s="67"/>
      <c r="HJ189" s="67"/>
      <c r="HK189" s="67"/>
      <c r="HL189" s="67"/>
      <c r="HM189" s="67"/>
      <c r="HN189" s="67"/>
      <c r="HO189" s="67"/>
      <c r="HP189" s="67"/>
      <c r="HQ189" s="67"/>
      <c r="HR189" s="67"/>
      <c r="HS189" s="67"/>
      <c r="HT189" s="67"/>
      <c r="HU189" s="67"/>
      <c r="HV189" s="67"/>
      <c r="HW189" s="67"/>
      <c r="HX189" s="67"/>
      <c r="HY189" s="67"/>
      <c r="HZ189" s="67"/>
      <c r="IA189" s="67"/>
      <c r="IB189" s="67"/>
      <c r="IC189" s="67"/>
      <c r="ID189" s="67"/>
      <c r="IE189" s="67"/>
      <c r="IF189" s="67"/>
      <c r="IG189" s="67"/>
    </row>
    <row r="190" spans="1:241" x14ac:dyDescent="0.2">
      <c r="A190" s="80" t="s">
        <v>193</v>
      </c>
      <c r="B190" s="80" t="s">
        <v>271</v>
      </c>
      <c r="C190" s="26" t="s">
        <v>6</v>
      </c>
      <c r="D190" s="80">
        <v>28</v>
      </c>
      <c r="E190" s="96">
        <v>34.25</v>
      </c>
      <c r="F190" s="26" t="s">
        <v>7</v>
      </c>
      <c r="G190" s="80" t="s">
        <v>192</v>
      </c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  <c r="GG190" s="67"/>
      <c r="GH190" s="67"/>
      <c r="GI190" s="67"/>
      <c r="GJ190" s="67"/>
      <c r="GK190" s="67"/>
      <c r="GL190" s="67"/>
      <c r="GM190" s="67"/>
      <c r="GN190" s="67"/>
      <c r="GO190" s="67"/>
      <c r="GP190" s="67"/>
      <c r="GQ190" s="67"/>
      <c r="GR190" s="67"/>
      <c r="GS190" s="67"/>
      <c r="GT190" s="67"/>
      <c r="GU190" s="67"/>
      <c r="GV190" s="67"/>
      <c r="GW190" s="67"/>
      <c r="GX190" s="67"/>
      <c r="GY190" s="67"/>
      <c r="GZ190" s="67"/>
      <c r="HA190" s="67"/>
      <c r="HB190" s="67"/>
      <c r="HC190" s="67"/>
      <c r="HD190" s="67"/>
      <c r="HE190" s="67"/>
      <c r="HF190" s="67"/>
      <c r="HG190" s="67"/>
      <c r="HH190" s="67"/>
      <c r="HI190" s="67"/>
      <c r="HJ190" s="67"/>
      <c r="HK190" s="67"/>
      <c r="HL190" s="67"/>
      <c r="HM190" s="67"/>
      <c r="HN190" s="67"/>
      <c r="HO190" s="67"/>
      <c r="HP190" s="67"/>
      <c r="HQ190" s="67"/>
      <c r="HR190" s="67"/>
      <c r="HS190" s="67"/>
      <c r="HT190" s="67"/>
      <c r="HU190" s="67"/>
      <c r="HV190" s="67"/>
      <c r="HW190" s="67"/>
      <c r="HX190" s="67"/>
      <c r="HY190" s="67"/>
      <c r="HZ190" s="67"/>
      <c r="IA190" s="67"/>
      <c r="IB190" s="67"/>
      <c r="IC190" s="67"/>
      <c r="ID190" s="67"/>
      <c r="IE190" s="67"/>
      <c r="IF190" s="67"/>
      <c r="IG190" s="67"/>
    </row>
    <row r="191" spans="1:241" x14ac:dyDescent="0.2">
      <c r="A191" s="80" t="s">
        <v>193</v>
      </c>
      <c r="B191" s="80" t="s">
        <v>271</v>
      </c>
      <c r="C191" s="26" t="s">
        <v>6</v>
      </c>
      <c r="D191" s="80">
        <v>6</v>
      </c>
      <c r="E191" s="96">
        <v>34.25</v>
      </c>
      <c r="F191" s="26" t="s">
        <v>7</v>
      </c>
      <c r="G191" s="80" t="s">
        <v>192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</row>
    <row r="192" spans="1:241" x14ac:dyDescent="0.2">
      <c r="A192" s="80" t="s">
        <v>193</v>
      </c>
      <c r="B192" s="80" t="s">
        <v>271</v>
      </c>
      <c r="C192" s="26" t="s">
        <v>6</v>
      </c>
      <c r="D192" s="80">
        <v>88</v>
      </c>
      <c r="E192" s="96">
        <v>34.25</v>
      </c>
      <c r="F192" s="26" t="s">
        <v>7</v>
      </c>
      <c r="G192" s="80" t="s">
        <v>192</v>
      </c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  <c r="GG192" s="67"/>
      <c r="GH192" s="67"/>
      <c r="GI192" s="67"/>
      <c r="GJ192" s="67"/>
      <c r="GK192" s="67"/>
      <c r="GL192" s="67"/>
      <c r="GM192" s="67"/>
      <c r="GN192" s="67"/>
      <c r="GO192" s="67"/>
      <c r="GP192" s="67"/>
      <c r="GQ192" s="67"/>
      <c r="GR192" s="67"/>
      <c r="GS192" s="67"/>
      <c r="GT192" s="67"/>
      <c r="GU192" s="67"/>
      <c r="GV192" s="67"/>
      <c r="GW192" s="67"/>
      <c r="GX192" s="67"/>
      <c r="GY192" s="67"/>
      <c r="GZ192" s="67"/>
      <c r="HA192" s="67"/>
      <c r="HB192" s="67"/>
      <c r="HC192" s="67"/>
      <c r="HD192" s="67"/>
      <c r="HE192" s="67"/>
      <c r="HF192" s="67"/>
      <c r="HG192" s="67"/>
      <c r="HH192" s="67"/>
      <c r="HI192" s="67"/>
      <c r="HJ192" s="67"/>
      <c r="HK192" s="67"/>
      <c r="HL192" s="67"/>
      <c r="HM192" s="67"/>
      <c r="HN192" s="67"/>
      <c r="HO192" s="67"/>
      <c r="HP192" s="67"/>
      <c r="HQ192" s="67"/>
      <c r="HR192" s="67"/>
      <c r="HS192" s="67"/>
      <c r="HT192" s="67"/>
      <c r="HU192" s="67"/>
      <c r="HV192" s="67"/>
      <c r="HW192" s="67"/>
      <c r="HX192" s="67"/>
      <c r="HY192" s="67"/>
      <c r="HZ192" s="67"/>
      <c r="IA192" s="67"/>
      <c r="IB192" s="67"/>
      <c r="IC192" s="67"/>
      <c r="ID192" s="67"/>
      <c r="IE192" s="67"/>
      <c r="IF192" s="67"/>
      <c r="IG192" s="67"/>
    </row>
    <row r="193" spans="1:241" x14ac:dyDescent="0.2">
      <c r="A193" s="80" t="s">
        <v>193</v>
      </c>
      <c r="B193" s="80" t="s">
        <v>271</v>
      </c>
      <c r="C193" s="26" t="s">
        <v>6</v>
      </c>
      <c r="D193" s="80">
        <v>88</v>
      </c>
      <c r="E193" s="96">
        <v>34.25</v>
      </c>
      <c r="F193" s="26" t="s">
        <v>7</v>
      </c>
      <c r="G193" s="80" t="s">
        <v>192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  <c r="GG193" s="67"/>
      <c r="GH193" s="67"/>
      <c r="GI193" s="67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GT193" s="67"/>
      <c r="GU193" s="67"/>
      <c r="GV193" s="67"/>
      <c r="GW193" s="67"/>
      <c r="GX193" s="67"/>
      <c r="GY193" s="67"/>
      <c r="GZ193" s="67"/>
      <c r="HA193" s="67"/>
      <c r="HB193" s="67"/>
      <c r="HC193" s="67"/>
      <c r="HD193" s="67"/>
      <c r="HE193" s="67"/>
      <c r="HF193" s="67"/>
      <c r="HG193" s="67"/>
      <c r="HH193" s="67"/>
      <c r="HI193" s="67"/>
      <c r="HJ193" s="67"/>
      <c r="HK193" s="67"/>
      <c r="HL193" s="67"/>
      <c r="HM193" s="67"/>
      <c r="HN193" s="67"/>
      <c r="HO193" s="67"/>
      <c r="HP193" s="67"/>
      <c r="HQ193" s="67"/>
      <c r="HR193" s="67"/>
      <c r="HS193" s="67"/>
      <c r="HT193" s="67"/>
      <c r="HU193" s="67"/>
      <c r="HV193" s="67"/>
      <c r="HW193" s="67"/>
      <c r="HX193" s="67"/>
      <c r="HY193" s="67"/>
      <c r="HZ193" s="67"/>
      <c r="IA193" s="67"/>
      <c r="IB193" s="67"/>
      <c r="IC193" s="67"/>
      <c r="ID193" s="67"/>
      <c r="IE193" s="67"/>
      <c r="IF193" s="67"/>
      <c r="IG193" s="67"/>
    </row>
    <row r="194" spans="1:241" s="67" customFormat="1" x14ac:dyDescent="0.2">
      <c r="F194" s="85"/>
      <c r="G194" s="85"/>
    </row>
    <row r="195" spans="1:241" s="67" customFormat="1" x14ac:dyDescent="0.2">
      <c r="F195" s="85"/>
      <c r="G195" s="85"/>
    </row>
    <row r="196" spans="1:241" s="67" customFormat="1" x14ac:dyDescent="0.2">
      <c r="F196" s="85"/>
      <c r="G196" s="85"/>
    </row>
    <row r="197" spans="1:241" s="67" customFormat="1" x14ac:dyDescent="0.2">
      <c r="F197" s="85"/>
      <c r="G197" s="85"/>
    </row>
    <row r="198" spans="1:241" s="67" customFormat="1" x14ac:dyDescent="0.2">
      <c r="F198" s="85"/>
      <c r="G198" s="85"/>
    </row>
    <row r="199" spans="1:241" s="67" customFormat="1" x14ac:dyDescent="0.2">
      <c r="F199" s="85"/>
      <c r="G199" s="85"/>
    </row>
    <row r="200" spans="1:241" s="67" customFormat="1" x14ac:dyDescent="0.2">
      <c r="F200" s="85"/>
      <c r="G200" s="85"/>
    </row>
    <row r="201" spans="1:241" s="67" customFormat="1" x14ac:dyDescent="0.2">
      <c r="F201" s="85"/>
      <c r="G201" s="85"/>
    </row>
    <row r="202" spans="1:241" s="67" customFormat="1" x14ac:dyDescent="0.2">
      <c r="F202" s="85"/>
      <c r="G202" s="85"/>
    </row>
    <row r="203" spans="1:241" s="67" customFormat="1" x14ac:dyDescent="0.2">
      <c r="F203" s="85"/>
      <c r="G203" s="85"/>
    </row>
    <row r="204" spans="1:241" s="67" customFormat="1" x14ac:dyDescent="0.2">
      <c r="F204" s="85"/>
      <c r="G204" s="85"/>
    </row>
    <row r="205" spans="1:241" s="67" customFormat="1" x14ac:dyDescent="0.2">
      <c r="F205" s="85"/>
      <c r="G205" s="85"/>
    </row>
    <row r="206" spans="1:241" s="67" customFormat="1" x14ac:dyDescent="0.2">
      <c r="F206" s="85"/>
      <c r="G206" s="85"/>
    </row>
    <row r="207" spans="1:241" s="67" customFormat="1" x14ac:dyDescent="0.2">
      <c r="F207" s="85"/>
      <c r="G207" s="85"/>
    </row>
    <row r="208" spans="1:241" s="67" customFormat="1" x14ac:dyDescent="0.2">
      <c r="F208" s="85"/>
      <c r="G208" s="85"/>
    </row>
    <row r="209" spans="6:7" s="67" customFormat="1" x14ac:dyDescent="0.2">
      <c r="F209" s="85"/>
      <c r="G209" s="85"/>
    </row>
    <row r="210" spans="6:7" s="67" customFormat="1" x14ac:dyDescent="0.2">
      <c r="F210" s="85"/>
      <c r="G210" s="85"/>
    </row>
    <row r="211" spans="6:7" s="67" customFormat="1" x14ac:dyDescent="0.2">
      <c r="F211" s="85"/>
      <c r="G211" s="85"/>
    </row>
    <row r="212" spans="6:7" s="67" customFormat="1" x14ac:dyDescent="0.2">
      <c r="F212" s="85"/>
      <c r="G212" s="85"/>
    </row>
    <row r="213" spans="6:7" s="67" customFormat="1" x14ac:dyDescent="0.2">
      <c r="F213" s="85"/>
      <c r="G213" s="85"/>
    </row>
    <row r="214" spans="6:7" s="67" customFormat="1" x14ac:dyDescent="0.2">
      <c r="F214" s="85"/>
      <c r="G214" s="85"/>
    </row>
    <row r="215" spans="6:7" s="67" customFormat="1" x14ac:dyDescent="0.2">
      <c r="F215" s="85"/>
      <c r="G215" s="85"/>
    </row>
    <row r="216" spans="6:7" s="67" customFormat="1" x14ac:dyDescent="0.2">
      <c r="F216" s="85"/>
      <c r="G216" s="85"/>
    </row>
    <row r="217" spans="6:7" s="67" customFormat="1" x14ac:dyDescent="0.2">
      <c r="F217" s="85"/>
      <c r="G217" s="85"/>
    </row>
    <row r="218" spans="6:7" s="67" customFormat="1" x14ac:dyDescent="0.2">
      <c r="F218" s="85"/>
      <c r="G218" s="85"/>
    </row>
    <row r="219" spans="6:7" s="67" customFormat="1" x14ac:dyDescent="0.2">
      <c r="F219" s="85"/>
      <c r="G219" s="85"/>
    </row>
    <row r="220" spans="6:7" s="67" customFormat="1" x14ac:dyDescent="0.2">
      <c r="F220" s="85"/>
      <c r="G220" s="85"/>
    </row>
    <row r="221" spans="6:7" s="67" customFormat="1" x14ac:dyDescent="0.2">
      <c r="F221" s="85"/>
      <c r="G221" s="85"/>
    </row>
    <row r="222" spans="6:7" s="67" customFormat="1" x14ac:dyDescent="0.2">
      <c r="F222" s="85"/>
      <c r="G222" s="85"/>
    </row>
    <row r="223" spans="6:7" s="67" customFormat="1" x14ac:dyDescent="0.2">
      <c r="F223" s="85"/>
      <c r="G223" s="85"/>
    </row>
    <row r="224" spans="6:7" s="67" customFormat="1" x14ac:dyDescent="0.2">
      <c r="F224" s="85"/>
      <c r="G224" s="85"/>
    </row>
    <row r="225" spans="6:7" s="67" customFormat="1" x14ac:dyDescent="0.2">
      <c r="F225" s="85"/>
      <c r="G225" s="85"/>
    </row>
    <row r="226" spans="6:7" s="67" customFormat="1" x14ac:dyDescent="0.2">
      <c r="F226" s="85"/>
      <c r="G226" s="85"/>
    </row>
    <row r="227" spans="6:7" s="67" customFormat="1" x14ac:dyDescent="0.2">
      <c r="F227" s="85"/>
      <c r="G227" s="85"/>
    </row>
    <row r="228" spans="6:7" s="67" customFormat="1" x14ac:dyDescent="0.2">
      <c r="F228" s="85"/>
      <c r="G228" s="85"/>
    </row>
    <row r="229" spans="6:7" s="67" customFormat="1" x14ac:dyDescent="0.2">
      <c r="F229" s="85"/>
      <c r="G229" s="85"/>
    </row>
    <row r="230" spans="6:7" s="67" customFormat="1" x14ac:dyDescent="0.2">
      <c r="F230" s="85"/>
      <c r="G230" s="85"/>
    </row>
    <row r="231" spans="6:7" s="67" customFormat="1" x14ac:dyDescent="0.2">
      <c r="F231" s="85"/>
      <c r="G231" s="85"/>
    </row>
    <row r="232" spans="6:7" s="67" customFormat="1" x14ac:dyDescent="0.2">
      <c r="F232" s="85"/>
      <c r="G232" s="85"/>
    </row>
    <row r="233" spans="6:7" s="67" customFormat="1" x14ac:dyDescent="0.2">
      <c r="F233" s="85"/>
      <c r="G233" s="85"/>
    </row>
    <row r="234" spans="6:7" s="67" customFormat="1" x14ac:dyDescent="0.2">
      <c r="F234" s="85"/>
      <c r="G234" s="85"/>
    </row>
    <row r="235" spans="6:7" s="67" customFormat="1" x14ac:dyDescent="0.2">
      <c r="F235" s="85"/>
      <c r="G235" s="85"/>
    </row>
    <row r="236" spans="6:7" s="67" customFormat="1" x14ac:dyDescent="0.2">
      <c r="F236" s="85"/>
      <c r="G236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Wochensummen</vt:lpstr>
      <vt:lpstr>Täglich pro Woche</vt:lpstr>
      <vt:lpstr>Details 06Sep17</vt:lpstr>
      <vt:lpstr>Details 07Sep17</vt:lpstr>
      <vt:lpstr>Details 08Sep17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2017-09-08T15:48:56Z</dcterms:modified>
</cp:coreProperties>
</file>